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 tabRatio="500"/>
  </bookViews>
  <sheets>
    <sheet name="Analisis Ketercapaian" sheetId="1" r:id="rId1"/>
    <sheet name="Data Publikasi (S1)" sheetId="2" r:id="rId2"/>
    <sheet name="Data HKI 2025" sheetId="3" r:id="rId3"/>
    <sheet name="Catatan &amp; Tindak Lanju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<sst xmlns="http://schemas.openxmlformats.org/spreadsheetml/2006/main" count="1176" uniqueCount="685">
  <si>
    <t>ANALISIS KETERCAPAIAN LUARAN PUBLIKASI MAHASISWA PROGRAM SARJANA</t>
  </si>
  <si>
    <t>LPPM / LP2M IAIN PAREPARE  •  Tahun Akademik 2022–2026</t>
  </si>
  <si>
    <t>Kriteria: minimal 25% mahasiswa program sarjana setiap tahun (5 tahun terakhir) menghasilkan luaran berupa book chapter, buku ber-ISBN, paten/paten sederhana, HKI (modul/media/aplikasi pembelajaran, karya seni, atau sejenis), dan/atau publikasi pada jurnal nasional terakreditasi minimal SINTA 4 sesuai bidang keilmuan.</t>
  </si>
  <si>
    <t>No</t>
  </si>
  <si>
    <t>Tahun</t>
  </si>
  <si>
    <t>Publikasi
Jurnal
(≥ SINTA 4)</t>
  </si>
  <si>
    <t>Buku ber-ISBN /
Book Chapter</t>
  </si>
  <si>
    <t>Paten /
Paten Sederhana</t>
  </si>
  <si>
    <t>HKI
(modul, media,
aplikasi, dll)</t>
  </si>
  <si>
    <t>Jumlah Mhs
Sarjana Berluaran
(distinct)</t>
  </si>
  <si>
    <t>Jumlah Mhs
Sarjana
(populasi)</t>
  </si>
  <si>
    <t>% Ketercapaian</t>
  </si>
  <si>
    <t>Status
(target ≥25%)</t>
  </si>
  <si>
    <t>2022</t>
  </si>
  <si>
    <t>Tidak terdata</t>
  </si>
  <si>
    <t>2023</t>
  </si>
  <si>
    <t>2024</t>
  </si>
  <si>
    <t>2025</t>
  </si>
  <si>
    <t>2026</t>
  </si>
  <si>
    <t>Keterangan Pengisian</t>
  </si>
  <si>
    <t>■ Sel berwarna kuning = ISIAN. Diisi dengan angka riil dari Program Studi (Prodi).</t>
  </si>
  <si>
    <t xml:space="preserve">   • Kolom “Jumlah Mhs Sarjana Berluaran (distinct)” = jumlah mahasiswa sarjana unik yang memiliki ≥1 luaran (gabungan semua kategori, hindari penghitungan ganda via NIM).</t>
  </si>
  <si>
    <t xml:space="preserve">   • Kolom “Jumlah Mhs Sarjana (populasi)” = jumlah mahasiswa/lulusan sarjana tahun berjalan sebagai pembagi. % Ketercapaian dan Status akan terhitung otomatis.</t>
  </si>
  <si>
    <t>■ “Tidak terdata” = belum tercatat di pusat publikasi/penerbitan; perlu penyampaian data riil dari Prodi ke LP2M.</t>
  </si>
  <si>
    <t>■ HKI 2023 = 59 (HKI KKN: 6+20+13+20).  HKI 2024 = 24 (tidak semua melibatkan mahasiswa).  HKI 2025 = 71 luaran (melibatkan 118 mahasiswa, lihat sheet Data HKI 2025).</t>
  </si>
  <si>
    <t>DATA PENDUKUNG — PUBLIKASI JURNAL MAHASISWA SARJANA (≥ SINTA 4)</t>
  </si>
  <si>
    <t>Nama Mahasiswa</t>
  </si>
  <si>
    <t>Prodi</t>
  </si>
  <si>
    <t>Fakultas</t>
  </si>
  <si>
    <t>Judul Artikel</t>
  </si>
  <si>
    <t>Nama Jurnal</t>
  </si>
  <si>
    <t>SINTA</t>
  </si>
  <si>
    <t>Link/Bukti</t>
  </si>
  <si>
    <t>Muhammad Akmal Muhajir</t>
  </si>
  <si>
    <t>Tadris Matematika</t>
  </si>
  <si>
    <t>Fakultas Tarbiyah</t>
  </si>
  <si>
    <t>EFEKTIVITAS PENGGUNAAN APLIKASI GEOGEBRA DALAM PEMBELAJARAN FUNGSI DI PONDOK PESANTREN AL-RISALAH BATETANGNGA</t>
  </si>
  <si>
    <t>Al-irsyad Journal of Mathematics Education (IJME)</t>
  </si>
  <si>
    <t>S4</t>
  </si>
  <si>
    <t>https://scholar.google.com/scholar?hl=id&amp;as_sdt=0%2C5&amp;q=efektivitas+penggunaan+aplikasi+geogebra&amp;oq=#d=gs_qabs&amp;t=1767594874767&amp;u=%23p%3DznklCCcBhTsJ</t>
  </si>
  <si>
    <t>MUHAMMAD AKBAR</t>
  </si>
  <si>
    <t>Peningkatan Kemampuan Berfikir Kritis Siswa Menggunakan Metode Deep Learning Pada Pembelajaran Matematika Di SMP</t>
  </si>
  <si>
    <t>JURNAL ILMIAH ILMU PENDIDIKAN (JIIP)</t>
  </si>
  <si>
    <t>Belum</t>
  </si>
  <si>
    <t>Andi Nurul Hafiza Darwis</t>
  </si>
  <si>
    <t>Pendidikan Agama Islam</t>
  </si>
  <si>
    <t>ETHNOPEDAGOGY: INTEGRATING BUGIS LOCAL WISDOM INTO ISLAMIC EDUCATION TO FOSTER TOLERANCE AMONG PRIMARY SCHOOL STUDENTS</t>
  </si>
  <si>
    <t>Edureligia: Jurnal Pendidikan Agama Islam</t>
  </si>
  <si>
    <t>S1</t>
  </si>
  <si>
    <t>https://ejournal.unuja.ac.id/index.php/edureligia/article/view/13081/pdf</t>
  </si>
  <si>
    <t>Norfazilah</t>
  </si>
  <si>
    <t>Hukum Pidana Islam</t>
  </si>
  <si>
    <t>Fakultas Syariah dan Ilmu Hukum Islam</t>
  </si>
  <si>
    <t>From Confiscation to Prevention: Asset Confiscation and the Impoverishment of Corruptors in Islamic Jurisprudence</t>
  </si>
  <si>
    <t>Legitimasi: Jurnal Hukum Pidana dan Politik Hukum</t>
  </si>
  <si>
    <t>S3</t>
  </si>
  <si>
    <t>From Confiscation to Prevention: Asset Confiscation and the Impoverishment of Corruptors in Islamic Jurisprudence | Legitimasi: Jurnal Hukum Pidana dan Politik Hukum https://share.google/DKkLEs8S9t9NiL7Wn</t>
  </si>
  <si>
    <t>RESKI MAHMUD</t>
  </si>
  <si>
    <t>Ekonomi Syariah</t>
  </si>
  <si>
    <t>Fakultas Ekonomi dan Bisnis Islam</t>
  </si>
  <si>
    <t>How Islamic Lifestyle Affects Housewives' Responses to Product Availability, Service Quality, and Promotions in the Use of the Alfagift Application in Parepare City</t>
  </si>
  <si>
    <t>Al Kharaj</t>
  </si>
  <si>
    <t>https://ejournal.iainpalopo.ac.id/index.php/alkharaj/article/view/9449</t>
  </si>
  <si>
    <t>Astrid</t>
  </si>
  <si>
    <t>Bimbingan Konseling Islam</t>
  </si>
  <si>
    <t>Fakultas Ushuluddin Adab dan Dakwah</t>
  </si>
  <si>
    <t>Self esteem and spiritual intelligence as Predictors of students' understanding of sexual violence</t>
  </si>
  <si>
    <t>Journal of Islamic Communication and Counseling</t>
  </si>
  <si>
    <t>https://doi.org/10.18196/jicc.v5i1.131</t>
  </si>
  <si>
    <t>Nurfadilah</t>
  </si>
  <si>
    <t>Predicting College Student' Intention to Reject Sexual Violence: The Role of Self-Esteem and Religiosity</t>
  </si>
  <si>
    <t>Mitra Ash-Shibyan: Jurnal Pendidikan dan Konseling</t>
  </si>
  <si>
    <t>https://ejournal.stai-tbh.ac.id/mitra-ash-syibyan/article/view/3484</t>
  </si>
  <si>
    <t>Nurjannah</t>
  </si>
  <si>
    <t>IMPLEMENTASI MINDFULNESS LEARNING DALAM MENINGKATKAN KEMAMPUAN PEMECAHAN MASALAH PADA PERKALIAN DAN PEMBAGIAN PECAHAN DI MTS NEGERI PAREPARE</t>
  </si>
  <si>
    <t>Pendas</t>
  </si>
  <si>
    <t>https://researchcenter.id/security/secure.php?id=1556</t>
  </si>
  <si>
    <t>SYAFIKA RAMADHANI</t>
  </si>
  <si>
    <t>Komunikasi Penyiaran Islam</t>
  </si>
  <si>
    <t>RESONANCE OF MESSAGES ABOUT ACADEMIC INTEGRITY: ANALYSIS OF PUBLIC RESPONSES TO VIDEO OF UI LECTURER EXPOSING DOCTORAL DEGREE SCAM</t>
  </si>
  <si>
    <t>NIVEDANA</t>
  </si>
  <si>
    <t>belum</t>
  </si>
  <si>
    <t>Winda Elistiani</t>
  </si>
  <si>
    <t>Komunikasi Dan Penyiaran Islam</t>
  </si>
  <si>
    <t>Netizen Responses and Interaction Patterns to Motivational Videos onYoutube</t>
  </si>
  <si>
    <t>Al-I’lam; Jurnal Komunikasi dan Penyiaran Islam</t>
  </si>
  <si>
    <t>https://journal.ummat.ac.id/index.php/jail/article/view/38941</t>
  </si>
  <si>
    <t>Jumariani</t>
  </si>
  <si>
    <t>Interaksi Public dan Narasi Oligarki: Studi Social Network Analysis Pada Komentar Video Wathdoc Documentary</t>
  </si>
  <si>
    <t>Nivedana: Jurnal Komunikasi dan Bahasa</t>
  </si>
  <si>
    <t>MUH IKSAN SAPUTRA</t>
  </si>
  <si>
    <t>THE CONCEPT OF CRIMINAL LIABILITY FOR ENVIRONMENTAL DAMAGE CAUSED BY MINING ACTIVITIES FROM THE PERSPECTIVE OF CONTEMPORARY ISLAMIC CRIMINAL LAW</t>
  </si>
  <si>
    <t>Syiah Kuala Law Journal</t>
  </si>
  <si>
    <t>https://publications.usk.ac.id/index.php/SKLJ/article/view/683</t>
  </si>
  <si>
    <t>M. Yushlih Dg. Sitonra</t>
  </si>
  <si>
    <t>FIQH JINAYAH IN THE DIGITAL ERA: ANSWERING THE CHALLENGES OF DEEPFAKE PORNOGRAPHY FROM THE PERSPECTIVE OF MAQĀṢID AL-SYARĪ‘AH</t>
  </si>
  <si>
    <t>QANUN: Journal of Islamic Laws and Studies</t>
  </si>
  <si>
    <t>https://asianpublisher.id/journal/index.php/qanun/article/view/1324</t>
  </si>
  <si>
    <t>Aminullah</t>
  </si>
  <si>
    <t>Digital Religious Discourse and Audience Reception: Sentiment and Semantic Analysis of YouTube Comments</t>
  </si>
  <si>
    <t>Al-I'Lam</t>
  </si>
  <si>
    <t>https://journal.ummat.ac.id/index.php/jail/article/view/38949</t>
  </si>
  <si>
    <t>ANDI MUHAMMAD FARHAM</t>
  </si>
  <si>
    <t>Hukum Ekonomi Syariah (Muamalah)</t>
  </si>
  <si>
    <t>PENERAPAN PRINSIP SYARIAH DALAM AKAD PEMBIAYAAN MURABAHAH PADA BANK SYARIAH DI INDONESIA: SUATU KAJIAN KEPUSTAKAAN PERSPEKTIF HUKUM MUAMALAH</t>
  </si>
  <si>
    <t>Ekonomica Sharia: Jurnal Pemikiran dan Pengembangan Ekonomi Syariah</t>
  </si>
  <si>
    <t>https://ejournal.stebisigm.ac.id/index.php/esha/article/view/1781</t>
  </si>
  <si>
    <t>ASMAUL HUSNI</t>
  </si>
  <si>
    <t>Tadris Ilmu Pengetahuan Sosial</t>
  </si>
  <si>
    <t>The Effectiveness of Hypernatural Video-Based Learning Media in Enhancing Students Digital Literacy in Social Studies</t>
  </si>
  <si>
    <t>JPI JURNAL PENDIDIKAN IPS</t>
  </si>
  <si>
    <t>https://ejournal.tsb.ac.id/index.php/jpi/article/view/4195</t>
  </si>
  <si>
    <t>Aksa Muhammad. N</t>
  </si>
  <si>
    <t>Bagaimana Budaya Membentuk Pengaruh Pendapatan Pasangan Dan  Gaya Hidup Terhadap Konsumsi Perhiasan Emas: Studi Kasus Pada Ibu Rumah Tangga Di Kabupaten Sidrap</t>
  </si>
  <si>
    <t>GEOKONOMI</t>
  </si>
  <si>
    <t>https://jurnal.fem.uniba-bpn.ac.id/index.php/geoekonomi/article/view/686</t>
  </si>
  <si>
    <t>Nailah Farafizah Poga</t>
  </si>
  <si>
    <t>Hukum Keluarga Islam</t>
  </si>
  <si>
    <t>Reformulating Islamic Inheritance Law for Social Media Accounts as Digital Assets: An Empirical Study in Parepare, Indonesia</t>
  </si>
  <si>
    <t>Kalosara: Family Law Review</t>
  </si>
  <si>
    <t>https://ejournal.iainkendari.ac.id/index.php/kalosara/article/view/14030</t>
  </si>
  <si>
    <t>MAYANG MARTRIA SHOLAIKHAH</t>
  </si>
  <si>
    <t>Pendidikan Bahasa Inggris</t>
  </si>
  <si>
    <t>Staging Multicultural Values and Tolerance through Genre in an Indonesian EFL Textbook</t>
  </si>
  <si>
    <t>AL LUGHAWIYAAT</t>
  </si>
  <si>
    <t>https://share.google/8TrlvavABpt9tcarS</t>
  </si>
  <si>
    <t>Ratu Ramadani</t>
  </si>
  <si>
    <t>Perbandingan Algoritma Dijkstra dan Floyd Warshall untuk Penentuan Jalur Terpendek Tim Respons Kebakaran di Kawasan Perdagangan Kota Parepare</t>
  </si>
  <si>
    <t>JipMat (Jurnal Ilmiah Pendidikan Matematika)</t>
  </si>
  <si>
    <t>https://journal2.upgris.ac.id/index.php/jipmat/article/view/3681/1501</t>
  </si>
  <si>
    <t>Ulfa Rahmadani</t>
  </si>
  <si>
    <t>Traumatic Experiences of Female Victims of Sexual Harassment: A Case Study at Higher Education in South Sulawesi, Indonesia</t>
  </si>
  <si>
    <t>Ghaidan: Jurnal Bimbingan Konseling Islam dan Kemasyarakatan</t>
  </si>
  <si>
    <t>https://jurnal.radenfatah.ac.id/index.php/ghaidan/article/view/34401/9745</t>
  </si>
  <si>
    <t>Audya Meilani</t>
  </si>
  <si>
    <t>EXPLORATION OF ETHNOMATHEMATICS CONCEPTS IN THE PROCESS OF MAKING BALA SUJI AS A CONTEXTUAL LEARNING RESOURCE</t>
  </si>
  <si>
    <t>EDU-MAT : Jurnal Pendidikan Matematika</t>
  </si>
  <si>
    <t>https://ppjp.ulm.ac.id/journal/index.php/edumat</t>
  </si>
  <si>
    <t>Nurfadila Laupa</t>
  </si>
  <si>
    <t>Analisis respon netizen terhadap program makan bergizi gratis di youtube tempo.co</t>
  </si>
  <si>
    <t>Jurnal Komunikasi Universitas Garut : Hasil Pemikiran dan Penelitian</t>
  </si>
  <si>
    <t>https://journal.uniga.ac.id/index.php/JK/article/view/43567</t>
  </si>
  <si>
    <t>Asmaul Husna</t>
  </si>
  <si>
    <t>Tadris Ips</t>
  </si>
  <si>
    <t>Pengaruh pendekatan etnopedagogi berbasis nilai pappaseng terhadap pemahaman materi IPS pada siswa kelas VII SMP Negeri 8 Parepare</t>
  </si>
  <si>
    <t>Jurnal pendidikan IPS</t>
  </si>
  <si>
    <t>https://ejournal.tsb.ac.id/index.php/jpi/announcement/view/21</t>
  </si>
  <si>
    <t>Nurul Adawiah Ramdanah Arifin</t>
  </si>
  <si>
    <t>THE IMPACT OF LEARNING ORIENTED ASSESSMENT (LOA) ON STUDENT'S SPEAKING ANXIETY</t>
  </si>
  <si>
    <t>Journal of English Teaching, Literature, and Applied Linguistics</t>
  </si>
  <si>
    <t>https://journal.umg.ac.id/index.php/jetlal/article/view/11307/5940</t>
  </si>
  <si>
    <t>JIHAN FERINA</t>
  </si>
  <si>
    <t>ANALISIS KESULITAN SISWA DALAM MENERAPKAN PEMAHAMAN KONSEP MATEMATIKA PADA SOAL NON-RUTIN BERBASIS LITERASI NUMERASI DITINJAU DARI ADVERSITY QUOTIENT</t>
  </si>
  <si>
    <t>STKIP DDI PINRANG</t>
  </si>
  <si>
    <t>https://ejurnal.stkipddipinrang.ac.id/index.php/wjme/article/view/763</t>
  </si>
  <si>
    <t>WANDA WULANDARI</t>
  </si>
  <si>
    <t>The Implementation of the Mukhabarah Contract and Its Impact on Farmers’ Well-being in Mallongilongi Village</t>
  </si>
  <si>
    <t>Al-Kharaj Journal of Islamic Economic and Business</t>
  </si>
  <si>
    <t>https://ejournal.iainpalopo.ac.id/index.php/alkharaj/article/view/10245</t>
  </si>
  <si>
    <t>Sri Muliyani Ramli</t>
  </si>
  <si>
    <t>Akuntansi Syariah</t>
  </si>
  <si>
    <t>The InfluenceOf Lifestyle And Self-Control On The Consumptive Behavior Of Shopee Paylater UsersIn Context of Shariah Accounting Principles</t>
  </si>
  <si>
    <t>Economic and Business Journal (ECBIS)</t>
  </si>
  <si>
    <t>https://ecbis.net/index.php/go/article/view/325</t>
  </si>
  <si>
    <t>Riskiani</t>
  </si>
  <si>
    <t>OPTIMASI WAKTU PENGANTARAN BARANG MELALUI MODEL PENUGASAN KURIR DENGAN METODE HUNGARIAN TERMODIFIKASI PADA DATA TIDAK SEIMBANG</t>
  </si>
  <si>
    <t>EULER : JURNAL ILMIAH MATEMATIKA, SAINS DAN TEKNOLOGI</t>
  </si>
  <si>
    <t>https://ejurnal.ung.ac.id/index.php/Euler/article/view/37647</t>
  </si>
  <si>
    <t>Alsa dzulhijayani ali</t>
  </si>
  <si>
    <t>Paraphrasing Techniques and Challenges in EFL Academic Writing: Evidence from Indonesian University Student</t>
  </si>
  <si>
    <t>FOSTER: Journal of English Language Teaching</t>
  </si>
  <si>
    <t>https://foster.pbi-iainpalopo.ac.id/index.php/contents/article/view/425</t>
  </si>
  <si>
    <t>Mustakin</t>
  </si>
  <si>
    <t>DARI CATATAN KE KEMANDIRIAN BELAJAR: PRAKTIK PEMBIASAAN MENCATAT SANTRI DALAM PEMBELAJARAN FIQIH DI PESANTREN</t>
  </si>
  <si>
    <t>Pendas: Jurnal Ilmiah Pendidikan Dasar</t>
  </si>
  <si>
    <t>https://journal.unpas.ac.id/index.php/pendas/article/view/47385</t>
  </si>
  <si>
    <t>Interaksi Public dan Narasi Oligarki: Studi Social Network Analysis Pada Komentar Video Watchdoc Dokumentary</t>
  </si>
  <si>
    <t>NIVEDANA : Jurnal Komunikasi dan Bahasa</t>
  </si>
  <si>
    <t>https://jurnal.radenwijaya.ac.id/index.php/NIVEDANA/article/view/2642</t>
  </si>
  <si>
    <t>Alifia Zahra Syahril</t>
  </si>
  <si>
    <t>Pengaruh Influencer dan Fear Of Missing Out (FOMO) Terhadap Minat Beli Produk Fashion UMKM di Kabupaten Sidenreng Rappang</t>
  </si>
  <si>
    <t>MARGIN ECO Jurnal Ekonomi dan Perkembangan Bisnis</t>
  </si>
  <si>
    <t>https://ejournal.unwaha.ac.id/index.php/margin/article/view/7180</t>
  </si>
  <si>
    <t>ALDI JAYANSYAH</t>
  </si>
  <si>
    <t>Etika Bisnis Islam Memoderasi Pengaruh Tarif dan Persaingan Bisnis Terhadap Kesejahteraan Sopir Berbasis di Kota Parepare</t>
  </si>
  <si>
    <t>MARGIN ECO jurnal ekonomi dan perkembangan bisnis</t>
  </si>
  <si>
    <t>https://ejournal.unwaha.ac.id/index.php/margin/article/view/7136</t>
  </si>
  <si>
    <t>Astrid DwI Adianti</t>
  </si>
  <si>
    <t>The Correlation Between Students' Writing Anxiety and B2 Level Achievement in Writing Proficiency</t>
  </si>
  <si>
    <t>Al Lughawiyaat : Journal of English Language Teaching</t>
  </si>
  <si>
    <t>https://ejournal.iainkendari.ac.id/index.php/allughawiyaat/article/view/14346</t>
  </si>
  <si>
    <t>Erina Syukur</t>
  </si>
  <si>
    <t>Strategi Coping pada Perempuan Korban Pelecehan Seksual di Perguruan Tinggi Sulawesi Selatan</t>
  </si>
  <si>
    <t>Islamic Counseling: Jurnal Bimbingan dan Konseling Islam</t>
  </si>
  <si>
    <t>https://journal.iaincurup.ac.id/index.php/JBK/article/view/16463</t>
  </si>
  <si>
    <t>JIHAN JUWITA RIZQY</t>
  </si>
  <si>
    <t>Manajemen Keuangan Syariah</t>
  </si>
  <si>
    <t>PENGARUH RETURN ON ASSET (ROA), NON PERFORMING FINANCING (NPF), OPERATING EXPENSES TO OPERATING INCOME (BOPO) TERHADAP PENYALURAN ZAKAT PADA BANK UMUM SYARIAH DI INDONESIA PERIODE 2021-2024</t>
  </si>
  <si>
    <t>Al-Mashrafiyah: Jurnal Ekonomi, Keuangan dan Perbankan Syariah</t>
  </si>
  <si>
    <t>h. 138-156</t>
  </si>
  <si>
    <t>Khaerun Nisa</t>
  </si>
  <si>
    <t>Asesmen Humanistik dan Meaningful Learning Dalam Pembelajaran Matematika: Perspektif Psikologis Siswa SMP</t>
  </si>
  <si>
    <t>Tautologi: Jurnal of mathematics Education</t>
  </si>
  <si>
    <t>https://jurnal.umpar.ac.id/tautologi/article/view/4425</t>
  </si>
  <si>
    <t>Arsyika</t>
  </si>
  <si>
    <t>EKSPLORASI AKTIVITAS BUDAYA PANRE BESSI SEBAGAI KONTEKS PEMBELAJARAN GEOMETRI BERBASIS HOTS</t>
  </si>
  <si>
    <t>TAUTOLOGI: JURNAL PENDIDIKAN MATEMATIKA</t>
  </si>
  <si>
    <t>https://jurnal.umpar.ac.id/tautologi/article/view/4444</t>
  </si>
  <si>
    <t>Nivedana</t>
  </si>
  <si>
    <t>https://jurnal.radenwijaya.ac.id/index.php/NIVEDANA/article/view/2640</t>
  </si>
  <si>
    <t>Aulia Rahmat</t>
  </si>
  <si>
    <t>Networked Reception: Mapping the Anti-Online Gambling Discourse on Ferry Irwandi’s YouTube Channel</t>
  </si>
  <si>
    <t>Peurawi</t>
  </si>
  <si>
    <t>https://comms.ar-raniry.ac.id/peurawi/article/view/312</t>
  </si>
  <si>
    <t>Sulfiani</t>
  </si>
  <si>
    <t>STUDI KOMPARASI ANTARA TRADISI DAN MATEMATIKA DALAM PERHITUNGAN ZAKAT MAL PERTANIAN SAWAH DI TAKKALALLA  BARAT KABUPATEN PINRANG</t>
  </si>
  <si>
    <t>Pedagogy: Jurnal Pendidikan Matematika</t>
  </si>
  <si>
    <t>https://e-journal.my.id/pedagogy/article/view/8683</t>
  </si>
  <si>
    <t>Apni Yunikartika Putri</t>
  </si>
  <si>
    <t>FINANCIAL PERFORMANCE OF PT PERTAMINA GEOTHERMAL ENERGY TBK BEFORE AND AFTER THE DISCLOSURE OF THE FUEL ADULTERATION CASE: A COMPARATIVE ANALYSIS</t>
  </si>
  <si>
    <t>Economics and  Business Journal</t>
  </si>
  <si>
    <t>https://ecbis.net/index.php/go/article/view/329/408</t>
  </si>
  <si>
    <t>Raisya Zahra Hussaina</t>
  </si>
  <si>
    <t>THE MODERATING EFFECT OF RELIGIOSITY ON THE INFLUENCE OF BRIDAL MONEY AND LIVING EXPENSES ON MEN’S MARRIAGES IN THE CITY OF PAREPARE</t>
  </si>
  <si>
    <t>Adz Dzahab UIAD Sinjai</t>
  </si>
  <si>
    <t>https://journal.uiad.ac.id/index.php/adz-dzahab/article/view/4508</t>
  </si>
  <si>
    <t>Sri wahyuni</t>
  </si>
  <si>
    <t>PENGETAHUAN LOKAL NELAYAN BUGIS DALAM ESTIMASIJARAK DAN WAKTU: KAJIAN ETNOMATEMATIKA PADAAKTIVITAS MELAUT</t>
  </si>
  <si>
    <t>de Fermat : Jurnal Pendidikan Matematika</t>
  </si>
  <si>
    <t>Miftahul Candrika Kumara Muslimah</t>
  </si>
  <si>
    <t>UNIVERSITY STUDENTS’ TENDENCY TO USE EDUCATIONAL  VIDEOS FOR ENGLISH LEARNING</t>
  </si>
  <si>
    <t>IDEAS : Journal on English Language Teaching and Learning, Linguistics and Literature</t>
  </si>
  <si>
    <t>https://ejournal.iainpalopo.ac.id/index.php/ideas/article/view/10675</t>
  </si>
  <si>
    <t>Ghufran Januar</t>
  </si>
  <si>
    <t>Literasi Keuangan Syariah dan Gaya Hidup Konsumtif: Studi Pengelolaan Keuangan Gen-Z Parepare</t>
  </si>
  <si>
    <t>Margin Eco (Jurnal Ekonomi dan Perkembangan Bisnis)</t>
  </si>
  <si>
    <t>https://ejournal.unwaha.ac.id/index.php/margin/article/view/7176/version/8287</t>
  </si>
  <si>
    <t>Sitti Aisyah</t>
  </si>
  <si>
    <t>Deictic Interpretation in TOEFL Reading: Strategies and Challenges of EFL Students</t>
  </si>
  <si>
    <t>Foreign Language Instruction Probe</t>
  </si>
  <si>
    <t>https://doi.org/10.54213/flip.v5i1.818</t>
  </si>
  <si>
    <t>Rizki Hadirah</t>
  </si>
  <si>
    <t>Strategi Coping Religius Guru Wanita dalam Menghadapi Konflik Peran Ganda</t>
  </si>
  <si>
    <t>Jurnal of Society Counseling</t>
  </si>
  <si>
    <t>https://journal.scidacplus.com/index.php/josc</t>
  </si>
  <si>
    <t>PITRI</t>
  </si>
  <si>
    <t>ECO-LIFESTYLE ADOPTION AMONG GENERATION Z: PERSPEKTIF KESADARAN LINGKUNGAN, NORMA SUBJEKTIF DAN RELIGIUSITAS DI KOTA PAREPARE</t>
  </si>
  <si>
    <t>JURNAL MANAJEMEN DAN BISNIS EQUILIBRIUM</t>
  </si>
  <si>
    <t>https://ojs.unr.ac.id/index.php/Equilibrium/article/view/1825</t>
  </si>
  <si>
    <t>Serin Seltiani</t>
  </si>
  <si>
    <t>The Effect Of Company Size And Environmental Costs On The Profitability Of Manufacturing Companies In Indonesia.</t>
  </si>
  <si>
    <t>Moneta: Jurnal Manajemen &amp; Keuangan Syariah</t>
  </si>
  <si>
    <t>https://ejurnal.iainpare.ac.id/index.php/Moneta/article/view/16889</t>
  </si>
  <si>
    <t>Ardanyar Syahar</t>
  </si>
  <si>
    <t>Analyzing the Compatibility of Miniso’s Marketing Strategy as an International Brand with Islamic Economic Principles: A Perspective of Muslim Generation Z in Parepare, Indonesia</t>
  </si>
  <si>
    <t>Jurnal Ekonomi, Manajemen, dan Bisnis (EMIS)</t>
  </si>
  <si>
    <t>Belum/In Press Issue (https://journal.kalibra.or.id/index.php/emis/index)</t>
  </si>
  <si>
    <t>Muthyaningsih Rahmadhani</t>
  </si>
  <si>
    <t>THE MISTAKE BUSTER TECHNIQUE TO IMPROVE LOWER SECONDARY STUDENTS’ GRAMMAR MASTERY OF TENSES</t>
  </si>
  <si>
    <t>e-Journal of ELTS (English Language Teaching Society)</t>
  </si>
  <si>
    <t>https://jurnalfkipuntad.com/index.php/elts/article/view/6316</t>
  </si>
  <si>
    <t>Nafisah Ainiyyah</t>
  </si>
  <si>
    <t>EXPLORING TRANSLANGUAGING PRACTICES AS A PEDAGOGICAL STRATEGY IN TEACHING ENGLISH AT VOCATIONAL HIGH SCHOOL</t>
  </si>
  <si>
    <t>https://jurnalfkipuntad.com/index.php/elts/article/view/6317</t>
  </si>
  <si>
    <t>ISMAIL</t>
  </si>
  <si>
    <t>MENGURAI MOTOF EKONOMI DAN STRATEGI SURVIVAL MAHASISWA PEKERJA (STUDI PADA MAHASISWA KURIR HILO DI INSTITUT AGAMA ISLAM NEGERI PAREPARE)</t>
  </si>
  <si>
    <t>JURNAL GEOEKONOMI</t>
  </si>
  <si>
    <t>https://doi.org/10.36277/geoekonomi.v17i2.723</t>
  </si>
  <si>
    <t>Jesika</t>
  </si>
  <si>
    <t>ANTARA TRADISI ADAT DAN NORMA ISLAM DALAM PERNIKAHAN BUGIS SIDRAP: MENILAI KEMBALI STATUS SIMBOLIS BEPPA MENRE MELALUI 'URF</t>
  </si>
  <si>
    <t>Jurnal al-syakhshiyyah</t>
  </si>
  <si>
    <t>https://jurnal.iain-bone.ac.id/index.php/alsyakhshiyyah/article/view/11636</t>
  </si>
  <si>
    <t>Winny Junianty Imradiyah</t>
  </si>
  <si>
    <t>The Impact of HAINC-Integrated NotebookLM AI Feedback on EFL Students’ Writing Performance at University</t>
  </si>
  <si>
    <t>IDEAS: Journal on English Language Teaching and Learning, Linguistics and Literature</t>
  </si>
  <si>
    <t>https://ejournal.iainpalopo.ac.id/index.php/ideas/article/view/10716/6530</t>
  </si>
  <si>
    <t>Alfiana</t>
  </si>
  <si>
    <t>Enhancing EFL Students' Speaking Ability through A HOTS- Based Show and Tell Technique</t>
  </si>
  <si>
    <t>JELE : Journal of English Language and Education</t>
  </si>
  <si>
    <t>Indriyani Adam</t>
  </si>
  <si>
    <t>The Effect of the 3I's Method (Instruct, Integrate, Involve) on Students' Recount Text Writing Skill at Vocational High School</t>
  </si>
  <si>
    <t>MUH. FIQRI ALIF UTAMA</t>
  </si>
  <si>
    <t>Pengaruh Capital Adequacy Ratio &amp; Non Performing Finance Terhadap Profitabilitas Bank Syariah Indonesia</t>
  </si>
  <si>
    <t>Jurnal Geoekonomi</t>
  </si>
  <si>
    <t>https://jurnal.fem.uniba-bpn.ac.id/index.php/geoekonomi/article/view/730</t>
  </si>
  <si>
    <t>MARYAM RUSDIN</t>
  </si>
  <si>
    <t>What Teachers Do Before They Teach :Lesson Preparation Practices of EFL Teachers ln An Indonesian High School</t>
  </si>
  <si>
    <t>EFL-JISH ( Journal on Interdisciplinary Studies in Humanities)</t>
  </si>
  <si>
    <t>https://journal.unhas.ac.id/index.php/jish/article/view/51347/14529</t>
  </si>
  <si>
    <t>SUCI RAHMADANI M</t>
  </si>
  <si>
    <t>The Effect of Debt Policy on Firm Value with Profitability as a Moderating Variable : Evidence from PT Bank Rakyat Indonesia Tbk</t>
  </si>
  <si>
    <t>JIPSYA (Jurnal Ilmu Perbankan dan Keuangan Syariah)</t>
  </si>
  <si>
    <t>Nuru Waliyya Alam</t>
  </si>
  <si>
    <t>Optimizing Students’ Mastery of Sentence Construction  Through Jumbled Words Activities: A Study of Grade XI at  MAN 2 Parepare</t>
  </si>
  <si>
    <t>Journal of English Language Learning</t>
  </si>
  <si>
    <t>https://ejournal.unma.ac.id/index.php/jell/article/view/18267</t>
  </si>
  <si>
    <t>NUR MOHAMMAD RAHMAT</t>
  </si>
  <si>
    <t>Determinasi Profitabilitas Perusahaan Property dan Real Estate dalam Daftar Efek Syariah: Peran Net Profit Margin dan Firm Size</t>
  </si>
  <si>
    <t>EBISMEN</t>
  </si>
  <si>
    <t>26 Juni atau 1 juli 2026 terbit</t>
  </si>
  <si>
    <t>Auliyani Sudirman</t>
  </si>
  <si>
    <t>Eksplorasi konsep geometri dan  penerapan optimasi pada kerajinan batu nisan di Desa Allakuang Kabupaten Sidrap</t>
  </si>
  <si>
    <t>Delta-Pi: Jurnal Matematika dan Pendidikan Matematika</t>
  </si>
  <si>
    <t>Khairul Subhan Basri</t>
  </si>
  <si>
    <t>NETIZENS' INTERACTIONS AND PERCEPTIONS OF YOUTUBE VIDEOS “PESAN PANDJI UNTUK PRESIDEN DAN DINASTI POLITIK JOKOWI”</t>
  </si>
  <si>
    <t>Communicative : Jurnal Komunikasi dan Penyiaran Islam</t>
  </si>
  <si>
    <t>https://jurnal.uibbc.ac.id/index.php/communicative/article/view/4383</t>
  </si>
  <si>
    <t>SRI MAYA ABDULLAH</t>
  </si>
  <si>
    <t>Pendidikan Islam Anak Usia Dini</t>
  </si>
  <si>
    <t>Video Senam Ceria Berbasis Kecerdasan Kinestetik Untuk Anak Usia Dini</t>
  </si>
  <si>
    <t>Jurnal Obsesi: Jurnal Pendidikan Anak Usia Dini</t>
  </si>
  <si>
    <t>https://obsesi.or.id/index.php/obsesi/authorDashboard/submission/8329</t>
  </si>
  <si>
    <t>Nur Asriayu</t>
  </si>
  <si>
    <t>The Impact Of The 4/3/2 Speaking Technique On EFL Students’ Speaking Fluency</t>
  </si>
  <si>
    <t>Journal of' Education Research</t>
  </si>
  <si>
    <t>MAHARANI</t>
  </si>
  <si>
    <t>STUDENTS’ SATISFACTION IN ENGLISH LEARNING THROUGH WAYGROUND AMONG EIGHTH-GRADE STUDENTS AT MTs NURUL ILMI BARUKKU, INDONESIA</t>
  </si>
  <si>
    <t>ESTEEM JOURNAL OF ENGLISH STUDY PROGRAM</t>
  </si>
  <si>
    <t>Andi Nuratika</t>
  </si>
  <si>
    <t>Analisis Growth Ratio dan Leverage Terhadap Nilai Perusahaan pada Emiten Property dan Real Estate di BEI Periode 2021-2025</t>
  </si>
  <si>
    <t>Al-Buhuts</t>
  </si>
  <si>
    <t>Muhammad Hidayat</t>
  </si>
  <si>
    <t>Upaya Menumbuhkan Kesadaran Ekologis Siswa Melalui Pendekatan Ekopedagogi dalam Mata Pelajaran IPS di SMPN 4 Parepare</t>
  </si>
  <si>
    <t>JURNAL PENDIDIKAN IPS</t>
  </si>
  <si>
    <t>nan</t>
  </si>
  <si>
    <t>YULANDA</t>
  </si>
  <si>
    <t>Kontribusi Pembelajaran Ips Dalam Membentuk Sikap Peduli Lingkungan Siswa Di Smp Negeri  4 Parepare : Studi Kasus Sekolah Penerima Adiwiyata</t>
  </si>
  <si>
    <t>Jurnal pendidikan ips</t>
  </si>
  <si>
    <t>Novita sugiestian</t>
  </si>
  <si>
    <t>Humorous Da'wah and Netizen Discourse on TikTok: A Digital Reception Analysis of Ustadzah @Amazmii's Videos</t>
  </si>
  <si>
    <t>Kuriositas  : Media Komunikasi Sosial dan Keagamaan</t>
  </si>
  <si>
    <t>Muhammad Sidiq</t>
  </si>
  <si>
    <t>Motif dan Kepuasan Pennton Terhadap Program Lapor Pak! di Desa Tanra Tuo, Kabupaten Pinrang</t>
  </si>
  <si>
    <t>HIKMAH: Jurnal Dakwah dan Komunikasi Islam</t>
  </si>
  <si>
    <t>SAKINA</t>
  </si>
  <si>
    <t>Manajemen Pendidikan Islam</t>
  </si>
  <si>
    <t>PENGEMBANGAN WEBSITE TRACER STUDY DALAM MENINGKATKAN MUTU PROFIL LULUSAN DI SMKN 3 BARRU</t>
  </si>
  <si>
    <t>JURNAL IDAARAH</t>
  </si>
  <si>
    <t>https://journal.uin-alauddin.ac.id/index.php/idaarah/article/download/57769/22771/183782</t>
  </si>
  <si>
    <t>Muhammad Yassin</t>
  </si>
  <si>
    <t>Peluang Dan Tantangan: Revitalisasi Profesi Akuntansi Terhadap Artificial Intelligent</t>
  </si>
  <si>
    <t>Riwayat Educational Journal of History and Humanities</t>
  </si>
  <si>
    <t>353-362</t>
  </si>
  <si>
    <t>Andi Febiyanti</t>
  </si>
  <si>
    <t>Penegakan Hukum Judi Online Dalam Perspektif Hukum Pidana dan Fiqih Jinayah: Studi Kasus di Polres Parepare</t>
  </si>
  <si>
    <t>Jurnal Al-Dustur</t>
  </si>
  <si>
    <t>Risnatia Haliza Nasya</t>
  </si>
  <si>
    <t>Tadris Ilmu Pengetahuan Alam</t>
  </si>
  <si>
    <t>Correlation Between Attitude and Self-Efficacy with High-Order Thinking Skills of Grade 7 Students at SMP Negeri 2 Parepare in Science Subjects for the Even Semester</t>
  </si>
  <si>
    <t>Indonesian Science Education Research (ISER)</t>
  </si>
  <si>
    <t>https://jurnal.unimed.ac.id/2012/index.php/iser/article/view/69236</t>
  </si>
  <si>
    <t>Miftahul Rahma</t>
  </si>
  <si>
    <t>Pendidikan Isiam Anak Usia Dini</t>
  </si>
  <si>
    <t>Penerapan Metode Mendongeng Cerita Rakyat untuk Meningkatkan Kemampuan Kepercayaan Diri pada Anak Usia 4-5 Tahun</t>
  </si>
  <si>
    <t>JOECCE: Journal of Early Childhood and Character Education</t>
  </si>
  <si>
    <t>https://journal.walisongo.ac.id/index.php/joecce</t>
  </si>
  <si>
    <t>Hazrah Musakkir</t>
  </si>
  <si>
    <t>Pengembangan Modul Ajar P5 Berbasis Pemanfaatan Lingkungan Di TK Negeri Pembina Batulappa</t>
  </si>
  <si>
    <t>SOCIAL : Jurnal Inovasi Pendidikan IPS</t>
  </si>
  <si>
    <t>Sudah Terbit</t>
  </si>
  <si>
    <t>Riska Febrianti</t>
  </si>
  <si>
    <t>Penerapan Pembelajaran Berbasis STEAM Untuk Meningkatkan Kognitif Anak Melalui Tanaman Di Kelompok B TKIT Darul Qur’an Madani</t>
  </si>
  <si>
    <t>LEARNING Jurnal Inovasi Penelitian Pendidikan dan Pembelajaran</t>
  </si>
  <si>
    <t>MUH. YUSUF</t>
  </si>
  <si>
    <t>The Influence Of Self Reward And Self Healing On The Consumption Behavior Of Career Women In Parepare City With Religiosity As A Moderating Variable</t>
  </si>
  <si>
    <t>Al-Kharaj: Journal of Islamic Economic and Business</t>
  </si>
  <si>
    <t>https://ejournal.iainpalopo.ac.id/index.php/alkharaj/about</t>
  </si>
  <si>
    <t>Amelia Putri</t>
  </si>
  <si>
    <t>Tadris Ipa</t>
  </si>
  <si>
    <t>THE EFFECTIVENESS OF GIMKIT LEARNING MEDIA IN INCREASING STUDENT MOTIVATION IN SCIENCE SUBJECTS</t>
  </si>
  <si>
    <t>Jurnal Pendidikan IPA</t>
  </si>
  <si>
    <t>https://journal.unm.ac.id/index.php/JIT/article/view/10001</t>
  </si>
  <si>
    <t>Tri Mulfiana</t>
  </si>
  <si>
    <t>Ilmu Pengetahuan Alam</t>
  </si>
  <si>
    <t>DEVELOPMENT OF AN AUGMENTED REALITY (AR) MODULE USING THE ASSEMBLR EDU APPLICATION FOR CIRCULATORY SYSTEM LEARNING IN EIGHTH-GRADE JUNIOR HIGH SCHOOL STUDENTS</t>
  </si>
  <si>
    <t>Jurnal IPA Terpadu (JIT)</t>
  </si>
  <si>
    <t>https://journal.unm.ac.id/index.php/JIT/article/view/9779</t>
  </si>
  <si>
    <t>MUTIAH FATHIHATUS SYIFA PACI</t>
  </si>
  <si>
    <t>Hukum Tata Negara</t>
  </si>
  <si>
    <t>MEKANISME PENCALONAN PRESIDEN DALAM SISTEM PRESIDENSIAL: DIFERENSIASI ANTARA INDONESIA DAN FILIPINA</t>
  </si>
  <si>
    <t>RESLAJ : RELIGION EDUCATION SOCIAL LAA ROIBA JOURNAL</t>
  </si>
  <si>
    <t>https://journal-laaroiba.com/ojs/index.php/reslaj/article/view/10112</t>
  </si>
  <si>
    <t>Mutiah Fathihatus Syifa Paci</t>
  </si>
  <si>
    <t>Mekanisme pencalonan presiden dalam sistem presidensial: diferensiasi antara Indonesia dengan Filipina</t>
  </si>
  <si>
    <t>RESLAJ: Religion Education Social Laa Roiba Journal</t>
  </si>
  <si>
    <t>AMANDA LESTARI</t>
  </si>
  <si>
    <t>PENGEMBANGAN TARI KREASI BERBASIS TEMA NUSANTARA UNTUK MENINGKATKAN KREATIVITAS SENI ANAK</t>
  </si>
  <si>
    <t>JURNAL NANAEKE</t>
  </si>
  <si>
    <t>https://journal.uin-alauddin.ac.id/index.php/nanaeke/article/view/63897/24358</t>
  </si>
  <si>
    <t>DATA PENDUKUNG — HKI LUARAN PENELITIAN 2025 (MELIBATKAN MAHASISWA)</t>
  </si>
  <si>
    <t>Ketua Peneliti</t>
  </si>
  <si>
    <t>Anggota</t>
  </si>
  <si>
    <t>Mahasiswa Pembantu Peneliti</t>
  </si>
  <si>
    <t>Klaster</t>
  </si>
  <si>
    <t>Judul</t>
  </si>
  <si>
    <t>Anggaran</t>
  </si>
  <si>
    <t>Hj. Nurdalia Bate, Lc., M.HI. (KETUA)</t>
  </si>
  <si>
    <t>1.Agustina (2320203874230027); 2.Almarini (2320203874230028).</t>
  </si>
  <si>
    <t>Penelitian Dasar Pembinaan/Kapasitas</t>
  </si>
  <si>
    <t>Eksploitasi Anak dalam Nikah Siri Online di Parepare (analisis Perspektif Hak Asasi Manusia dan Maqasid Syariah)</t>
  </si>
  <si>
    <t>Rp 5,000,000</t>
  </si>
  <si>
    <t>Selvy Anggriani Syarif, M.Si. (KETUA)</t>
  </si>
  <si>
    <t>Dwi Anugerah Husni (2320203870231003)</t>
  </si>
  <si>
    <t>Prekarisasi Anak Muda Sebagai Agen dalam Struktur pada Program Magang Mbkm (studi Kasus di Ptkin Sulawesi Selatan)</t>
  </si>
  <si>
    <t>Muajiz Muallim, M.A. (KETUA)</t>
  </si>
  <si>
    <t>1.Winny Junianty Imradiyah (2320203888203038); 2.Raka Samaratani (2220203888203004).</t>
  </si>
  <si>
    <t>Fostering Cross-cultural Understanding: Developing A Practical Bilingual Flipbook Idiom dictionary For Efl Students of Islamic University</t>
  </si>
  <si>
    <t>Nurul Fajriani, S. Psi., M. Si (KETUA)</t>
  </si>
  <si>
    <t>Adelia (2320203870232015)</t>
  </si>
  <si>
    <t>Efektivitas Pendekatan Islam: Perilaku Lapang Dada Untuk Kesejahteraan Psikologis Narapidana Perempuan di Lapas Kelas Iia Parepare</t>
  </si>
  <si>
    <t>Ikhsan Gasali, M.S.I. (KETUA)</t>
  </si>
  <si>
    <t>1.Nurul Kadri, M. (2120203861206037); 2.Herdianti (2120203860202057).</t>
  </si>
  <si>
    <t>Strategi Promosi digital Umkm Parepare dengan Pendekatan Maqashid Syariah: Solusi Ekonomi Era digital</t>
  </si>
  <si>
    <t>Imranah, M.Pd. (KETUA)</t>
  </si>
  <si>
    <t>1.Elvira (2120203884206007); 2.Andi Siti Aisyah (2220203884206014).</t>
  </si>
  <si>
    <t>Etnosains Pembuatan Dodol Pangi Khas Soppeng: Kajian Pengetahuan Lokal dan Perspektif Ilmiah</t>
  </si>
  <si>
    <t>Rini Purnamasari, M.Ak (KETUA)</t>
  </si>
  <si>
    <t>1.Besse Nurhawaisa (2220203862202078); 2.Tita Rizky Aulia (2220203862202055)</t>
  </si>
  <si>
    <t>Pengaruh Ketidakpastian Lingkungan dan Karakteristik Akuntansi Manajemen Terhadap Kinerja Manajerial di Kawasan industri Makassar(studi Empiris pada Perusahaan industri di Kima)</t>
  </si>
  <si>
    <t>Dr. Sari Hidayati, M.Pd. (KETUA)</t>
  </si>
  <si>
    <t>1.Madina Thulhidjah (2220203870202007); 2.Harpina (2220203870202012).</t>
  </si>
  <si>
    <t>Pemanfaatan Sumber Daya Alam Masyarakat Berekosistem Pesisir: Pola Ketahanan Hidup Masyarakat Pute Anging Barru</t>
  </si>
  <si>
    <t>Saidin Hamzah, M.Hum (KETUA)</t>
  </si>
  <si>
    <t>1.Abdul Azis (2220203880230008); 2.Faradillah (2120203880230006).</t>
  </si>
  <si>
    <t>Islam dan Budaya Lokal: Relevansi Nilai-nilai Kearifan Lokal dalam Ungkapan Tradisional Bima</t>
  </si>
  <si>
    <t>Yulie Asni, M.Pd. (KETUA)</t>
  </si>
  <si>
    <t>1.Hasmi (2320203888203030); 2.Rezkiani Nur Amalia (2320203888203036).</t>
  </si>
  <si>
    <t>Exploring Translanguaging and Immersion Practices As Pedagogical Tools For English Language Learning in Multilingual Classrooms (a Case Study At English Education Department of Iain Parepare)</t>
  </si>
  <si>
    <t>Wahyuddin Bakri, M.Si. (KETUA)</t>
  </si>
  <si>
    <t>1.Muhammad Ikrar (2420203869201008); 2.Muhammad Rizki Citanegara (2420203869201003); 3.Muhammad Baqir (2420203869201007).</t>
  </si>
  <si>
    <t>Environmental Hegemony: Ecological Crisis in Social Construction Analysis</t>
  </si>
  <si>
    <t>Aksa Muhammad Nawawi, Lc., M.Hum. (KETUA)</t>
  </si>
  <si>
    <t>1.Sultan Ahmad Syafe'i (2320203879203009); 2.Nun Athirah Syamil (2320203879203002)</t>
  </si>
  <si>
    <t>أحاديث البدعة المساء فهمها (دراسة لغوية لثلاثة أحاديث البدعة)</t>
  </si>
  <si>
    <t>Raodhatul Jannah, M.Pd. (KETUA)</t>
  </si>
  <si>
    <t>1.Rara Mutiah (2220203888204038); 2.Rahmatika (2220203888204009).</t>
  </si>
  <si>
    <t>Penggunaan Kartu Pertanyaan Terstruktur Untuk Meningkatkan Keterampilan Muhadatsah Mahasiswa Penelitian Dasar Pengembangan Program Stufdi Pendidikan Bahasa Arab Iain Parepare</t>
  </si>
  <si>
    <t>Fajriyani, M.Si (KETUA)</t>
  </si>
  <si>
    <t>1.Muh. Ryamizard Ryadi Putra (2220203884206019); 2.Dewi Safitri (2220203884206010).</t>
  </si>
  <si>
    <t>Analisis Konsep Fisika pada Proses Tradisional Pembuatan Kawali Bugis Bone: Fenomena Transfer Kalor dan Perubahan Wujud Logam</t>
  </si>
  <si>
    <t>Muhammad Alwi, M.Pd. (KETUA)</t>
  </si>
  <si>
    <t>1.Muh. Ikbal Andira (2220203886231001); 2.Muhammad Urwa (2320203886231006).</t>
  </si>
  <si>
    <t>Model Sistem Pengelolaan Madrasah Berbasis Enterpreneurship di Kota Parepare</t>
  </si>
  <si>
    <t>Nurul Asqia, M.Pd. (KETUA)</t>
  </si>
  <si>
    <t>1.Aina Sapira (2220203886207027); 2.Nurul Ain (2220203886207006).</t>
  </si>
  <si>
    <t>Analisis Persepsi Orangtua tentang Literasi Gizi Halal dan Sehat Untuk Anak Usia dini</t>
  </si>
  <si>
    <t>Syarifah Halifah, M.Pd. (KETUA)</t>
  </si>
  <si>
    <t>Novia Anugra, M.Pd. (ANGGOTA)</t>
  </si>
  <si>
    <t>1.Muftihatul Khaeriyah (021901058410501); 2.Sartika (2120203884206009).</t>
  </si>
  <si>
    <t>Media Sains dan Budaya : Pengembangan Storybook Berbasis Etnobotani Untuk Meningkatkan Literasi Generasi Alpha di Paud</t>
  </si>
  <si>
    <t>Musmulyadi, M.M (KETUA)</t>
  </si>
  <si>
    <t>Fahmiah Akilah, M.M. (ANGGOTA)</t>
  </si>
  <si>
    <t>1.Muh. Fiqri Alif Utama (2220203861211060); 2.Jihan Sukmana (2220203861211061); 3.Kamila Khumaerah (2220203861211038).</t>
  </si>
  <si>
    <t>Penelitian Dasar Pengembangan Program Studi</t>
  </si>
  <si>
    <t>Reengineering Praktik Msdm Era digital : Model Kolaborasi Pentahelix dalam Penguatan Work Readiness Generasi Z di Iain Parepare</t>
  </si>
  <si>
    <t>Rp 10,000,000</t>
  </si>
  <si>
    <t>Zulfiqar Busrah, M.Si. (KETUA)</t>
  </si>
  <si>
    <t>Nurwahida, M.Pd. (ANGGOTA)</t>
  </si>
  <si>
    <t>1. Fauzan Akbar Gibran (2320203884202001); 2. Aura Fatin Addini (2320203884202002); 3.Nurfadillah (2320203884202006).</t>
  </si>
  <si>
    <t>integrasi Ethnomathematics, Ethnomodelling dan Ethnocomputing : Revitalisasi Media Pembelajaran Berbantuan Geogebra dalam Konteks Ekonomi Multikultural</t>
  </si>
  <si>
    <t>Abd. Karim Faiz, M.S.I. (KETUA)</t>
  </si>
  <si>
    <t>Wahidin, M.HI (ANGGOTA)</t>
  </si>
  <si>
    <t>1.Ishmaayu (2220203874230009); 2.Nurul Azizah (2220203874230026); 3.Amanda Suci Dewinta (2220203874230010); 4.Asrullah (2220203874230022); 5.Sisi Audia Rahmadani (2220203874230001).</t>
  </si>
  <si>
    <t>intoleransi Kesalahan Arah Kiblat
 (kajian Sikap Radikal Forum Masyarakat Muslim Parepare Prespektif Hudud Muhammad Syahrur)</t>
  </si>
  <si>
    <t>Mahyuddin, M.A. (KETUA)</t>
  </si>
  <si>
    <t>Abd. Rasyid (ANGGOTA)</t>
  </si>
  <si>
    <t>1. Nur Rahmi (2220203869201003); 2.Deasy (2220203869201015).</t>
  </si>
  <si>
    <t>Mengelola Keragaman Untuk Perdamaian Berkelanjutan, Studi Kasus Kontestasi Pilkada Mamasa dalam Tiga Periode Pemilihan</t>
  </si>
  <si>
    <t>M. Taufiq Hidayat Pabbajah, M.A. (KETUA)</t>
  </si>
  <si>
    <t>H. Muhammad Iqbal Hasanuddin, M.Ag (ANGGOTA)</t>
  </si>
  <si>
    <t>1. Yusriani (2220203888204039); 2.Sultan Ahmad Syafe'i (2320203879203009).</t>
  </si>
  <si>
    <t>Pemahaman Bahasa Arab: Perbandingan antara Penggunaan Teknologi digital dan Metode Konvensional di Kalangan Gen-z di Parepare</t>
  </si>
  <si>
    <t>Andi Aras, M.Pd. (KETUA)</t>
  </si>
  <si>
    <t>St. Humaerah Syarif, M.Pd. (ANGGOTA)</t>
  </si>
  <si>
    <t>1. Surya Tirta Wiyaja (2320203884206024); 2.Audya Meilani (2220203884202003).</t>
  </si>
  <si>
    <t>Pengembangan Media Pembelajaran Ethno-stem Berbantuan Geogebra pada Mata Kuliah Matematika Ipa dalam Meningkatkan Literasi Sains Mahasiswa</t>
  </si>
  <si>
    <t>Indrayani, M.Ak (KETUA)</t>
  </si>
  <si>
    <t>Rismala, M.Ak. (ANGGOTA)</t>
  </si>
  <si>
    <t>1. Zulfa Utami (2220203862202072); 2.Tita Rizki Auliah (2220203862202055).</t>
  </si>
  <si>
    <t>Analisis Pengaruh Kompetensi Sumber Daya Manusia dan Pengendalian internal Terhadap Kualitas Laporan Keuangan Daerah Kabupaten Sidenreng Rappang</t>
  </si>
  <si>
    <t>Arwin, S.E.,M.Si. (KETUA)</t>
  </si>
  <si>
    <t>Misdar, S.E.,M.M. (ANGGOTA)</t>
  </si>
  <si>
    <t>1. Muh. Ghazi Al Ghifari (2120203860202077); 2.Rizal (2420203860102021).</t>
  </si>
  <si>
    <t>Sibaliparri Peran Ganda dan Literasi Keuangan Terhadap Ketahanan Ekonomi Keluarga Wanita Pengrajin Lipa Sabbe di Kab Polewali Mandar</t>
  </si>
  <si>
    <t>Dr. Muhammad Qadaruddin.M.Sos.I (KETUA)</t>
  </si>
  <si>
    <t>Fikruzzaman Saleh, M.Sos. (ANGGOTA);
 Nining Artianasari, M.Sos. (ANGGOTA)</t>
  </si>
  <si>
    <t>1. Ismailah (23203870233001); 2.Muhammad Izra Arafah (2320203870233022).</t>
  </si>
  <si>
    <t>Analisis Media Dakwah digital Konten &amp;ldquo;meme&amp;rdquo; Terhadap Pemahaman Moderasi Beragama di Sulawesi Selatan</t>
  </si>
  <si>
    <t>Dr. Hj. Syahriyah Semaun, S.E., M.M (KETUA)</t>
  </si>
  <si>
    <t>I Nyoman Budiono, M.M (ANGGOTA)</t>
  </si>
  <si>
    <t>1. Sri Sugiarti Salim (2220203861206020); 2.Nur Aisah Sari Syafruddin (2220203861206049).</t>
  </si>
  <si>
    <t>Manajemen Risiko pada Pembiayaan di Unit Bisnis Mikro Bank Syariah indonesia Cabang Parepare</t>
  </si>
  <si>
    <t>Dr. Nurhikmah, M.Sos.I. (KETUA)</t>
  </si>
  <si>
    <t>Muh. Taufiq Syam, M.Sos. (ANGGOTA)</t>
  </si>
  <si>
    <t>1. Zaenal Syahrir (2320203870230027); 2.Ahmad Zulfikram Zhudy (2320203870230019)</t>
  </si>
  <si>
    <t>Otoritas Religius Anre Gurutta&amp;rsquo; dalam Penyebaran Dakwah Kultural Berbasis Pesantren Tradisional di Sulawesi Selatan</t>
  </si>
  <si>
    <t>Mifda Hilmiyah, M.I.Kom (KETUA)</t>
  </si>
  <si>
    <t>Alfiansyah Anwar, S.Ksi., M.H. (ANGGOTA)</t>
  </si>
  <si>
    <t>1. Yuli Asriani (2420203870202006); 2. Nurul Mujaddidah Asysyahira (2420203870202001)</t>
  </si>
  <si>
    <t>Resepsi Pengelola Pondok Pesantren di Kota Parepare Terhadap Pemberitaan Kekerasan Seksual di Lingkungan Pesantren</t>
  </si>
  <si>
    <t>Novita Ashari, M.Pd. (KETUA)</t>
  </si>
  <si>
    <t>Tri Ayu Lestari Natsir, M.Pd. (ANGGOTA)</t>
  </si>
  <si>
    <t>1. St. Hajar Dilla AT. (2120203886207002); 2.Nurzhafirah (2120203886207012)</t>
  </si>
  <si>
    <t>Pengembangan Modul Pembelajaran Berbasis digital pada Penelitian Dasar Pengembangan Program Stufdi Pendidikan Islam Anak Usia dini</t>
  </si>
  <si>
    <t>Rustam Magun Pikahulan, M.H. (KETUA)</t>
  </si>
  <si>
    <t>St. Cheriah Rasyid, M.M. (ANGGOTA)</t>
  </si>
  <si>
    <t>1. Nuur Ainun An Nisa (2120203874234001); 2.Madina (2320203874234032)</t>
  </si>
  <si>
    <t>Kontribusi Corporate Social Responsibility Perusahaan Terhadap Penanggulangan Masalah Lingkungan di Kota Makassar: Tinjauan Hukum dan Maslahah.</t>
  </si>
  <si>
    <t>Dr. Andi Ayu Frihatni, S.E., M.Ak., CTA., ACPA (KETUA)</t>
  </si>
  <si>
    <t>Abdul Hamid, S.E., M.M (ANGGOTA)</t>
  </si>
  <si>
    <t>1. Nur Aeni (2120203862202034); 2.Hasfriani Mardatillah (2220203862202007)</t>
  </si>
  <si>
    <t>Gender diversity dan independensi Dewan Pengawas Syariah: Dampaknya Terhadap Kinerja Pasar Bank Syariah di indonesia</t>
  </si>
  <si>
    <t>Dr. Musyarif, M.Ag (KETUA)</t>
  </si>
  <si>
    <t>Dr. Ahmad Yani, M.Hum. (ANGGOTA)</t>
  </si>
  <si>
    <t>1. Anugerah (2120203880230009); 2.Susi Mako (2120203880230015)</t>
  </si>
  <si>
    <t>Ekspresi Tazkiyatun Nafs dalam Pappaseng: integrasi Nilai Ilahiyah dan insaniyah Menuju insan Kamil dalam Perspektif Budaya Bugis</t>
  </si>
  <si>
    <t>Dra. Hj. Nanning, M.Pd (KETUA)</t>
  </si>
  <si>
    <t>Nur Asiza, M.Pd. (ANGGOTA)</t>
  </si>
  <si>
    <t>Annisa Ahmad (2120203888203022)</t>
  </si>
  <si>
    <t>Empowering English Teachers&amp;rsquo; Competence Through Nene&amp;rsquo; Mallomo Principles and Stimuler Application At Islamic Senior High School</t>
  </si>
  <si>
    <t>Fawziah Zahrawati B., M.Pd. (KETUA)</t>
  </si>
  <si>
    <t>Jumaisa, M.Pd. (ANGGOTA)</t>
  </si>
  <si>
    <t>1. Hijriani (2120203887220003); 2.Ikhwana (2120203887220008)</t>
  </si>
  <si>
    <t>Pengembangan Model Pembelajaran Ips Kreatif Berbasis Tradisi Tudang Sipulung pada Komunitas Bugis Untuk Meningkatkan inteligensi Sosial Mahasiswa Prodi Tadris Ips</t>
  </si>
  <si>
    <t>Dr. Aris, M.Ag., M.HI. (KETUA)</t>
  </si>
  <si>
    <t>Iin Mutmainnah, M.HI (ANGGOTA)</t>
  </si>
  <si>
    <t>Nurjannah (2220203874230007)</t>
  </si>
  <si>
    <t>Penolakan Isbat Nikah Oleh Pengadilan Agama: Kasus Perempuan dengan Status Perkawinan Lama di Catatan Sipil Setelah Menjadi Muallaf dan Menikah Siri</t>
  </si>
  <si>
    <t>Dr. H. Syafa'at Anugrah Pradana, M.H. (KETUA)</t>
  </si>
  <si>
    <t>Hasanuddin Hasyim, M.H. (ANGGOTA)</t>
  </si>
  <si>
    <t>Yusniar (2320203874235028)</t>
  </si>
  <si>
    <t>Penguatan Kebijakan Moderasi Beragama Berdasarkan Asas-asas Umum Pemerintahan yang Baik di Kampung Moderasi Beragama Bandung Wetan</t>
  </si>
  <si>
    <t>Rustan Efendy, M.Pd.I (KETUA)</t>
  </si>
  <si>
    <t>Prof. Dr. Hj. Hamdanah, M.Si (ANGGOTA)</t>
  </si>
  <si>
    <t>1. Arfian Alinda Herman (21202038862081181); 2.Fakhriyah Nur (2120203886208004); 3.Nurul Al Ihram (2120203886208110)</t>
  </si>
  <si>
    <t>Model Pengembangan Kurikulum Berbasis Local Wisdom dan Kecerdasan Global</t>
  </si>
  <si>
    <t>Dr. Abdul Halik, M.Pd.I. (KETUA)</t>
  </si>
  <si>
    <t>Dr. Amiruddin M, M.Pd (ANGGOTA)</t>
  </si>
  <si>
    <t>1. Hisosiyan Nurdin (2120203886231016); 2.Ummu Muhaeminah (2120203886231026); 3.Muh. Fahri Amin (2220203886231015); 4.Tasbih (2220203886231014)</t>
  </si>
  <si>
    <t>Model Manajemen Pembelajaran Proyek Berbasis Komputational Thinking Untuk Mengembangkan Sikap Moderasi Beragama pada Ptki di Wilayah Ajatappareng</t>
  </si>
  <si>
    <t>Sulvinajayanti, S.Kom., M.I.Kom. (KETUA)</t>
  </si>
  <si>
    <t>Dr. Ramli, S.Ag., M.Sos.I. (ANGGOTA)</t>
  </si>
  <si>
    <t>1. Ahmad Fuad (2220203870233020); 2.Khairul Subhan Basri (2220203870233027)</t>
  </si>
  <si>
    <t>Model Komunikasi Nilai Budaya Lokal Untuk Penguatan Moderasi Beragama di Sulawesi Selatan dalam Mendukung Pembangunan Sosial Berkelanjutan</t>
  </si>
  <si>
    <t>Dr. Zulfah, M.Pd. (KETUA)</t>
  </si>
  <si>
    <t>Kalsum, M.Pd. (ANGGOTA)</t>
  </si>
  <si>
    <t>Karmila Jamal (2120203888203004)</t>
  </si>
  <si>
    <t>Analisis Perspektif Psikolinguistik Dosen pada Pengintegrasian Nilai Islam dan Budaya Lokal dalam Pengajaran Bahasa inggris di Perguruan Tinggi Islam</t>
  </si>
  <si>
    <t>Dr. Islamul Haq, Lc., M.A. (KETUA)</t>
  </si>
  <si>
    <t>Rasna, M.H. (ANGGOTA)</t>
  </si>
  <si>
    <t>1. Resi (2120203874231009); 2.Nunung (2220203874231024)</t>
  </si>
  <si>
    <t>Tradisi Mihita La Ua Uatto: Analisis Hukum Adat dan Konsep Uqubah Al-islamiyah dalam Perspektif Hukum Pidana Islam</t>
  </si>
  <si>
    <t>Dr. Firman, M.Pd. (KETUA)</t>
  </si>
  <si>
    <t>Andi Nurindah Sari, M.Pd. (ANGGOTA)</t>
  </si>
  <si>
    <t>1.Fakhriyah Nur (2120203886208004); 2.Arfian Alinda Herman (2120203886208118)</t>
  </si>
  <si>
    <t>Relasi Kuasa dalam interaksi Sosial Dosen dan Mahasiswa pada Pembimbingan Tugas Akhir di Perguruan Tinggi Keagamaan Islam</t>
  </si>
  <si>
    <t>Dr. Sumarni Sumai, S.Sos., M.Si (KETUA)</t>
  </si>
  <si>
    <t>Dr.Suherman, M.M. (ANGGOTA)</t>
  </si>
  <si>
    <t>Fajar Sidiq (80100324002)</t>
  </si>
  <si>
    <t>Eksklusi Sosial dan Strategi Komunikasi: Studi Kasus Manajemen Krisis Uin Alauddin Makassar</t>
  </si>
  <si>
    <t>Rp 11,000,000</t>
  </si>
  <si>
    <t>Dr. Buhaerah, M.Pd (KETUA)</t>
  </si>
  <si>
    <t>Herlan Sanjaya, ST., M.Kom (ANGGOTA)</t>
  </si>
  <si>
    <t>1. Zuti Nur Hadina (191600026) 2.Reskiani (2220203884202012)</t>
  </si>
  <si>
    <t>Internalisasi Pewarnaan Graf dalam Pembelajaran Untuk Mengoptimalkan Pemikiran Reflektif dan Kritis</t>
  </si>
  <si>
    <t>Dr. A. Nurkidam, M.Hum (KETUA)</t>
  </si>
  <si>
    <t>Usman, M.Hum. (ANGGOTA)</t>
  </si>
  <si>
    <t>1. Najmu Zaqib (222020388023007) 2.Muh. Ihsan David (22110021)</t>
  </si>
  <si>
    <t>Pitu Ba'bana Binanga: Jejak diplomasi Kerajaan Balanipa dalam Harmonisasi Politik, Agama, dan Ekonomi Mandar</t>
  </si>
  <si>
    <t>Dr. Kaharuddin, S.Ag., M.Pd.I. (KETUA)</t>
  </si>
  <si>
    <t>Dr. H. Saepudin, S.Ag., M.Pd. (ANGGOTA)</t>
  </si>
  <si>
    <t>Alfina Fikra Frazilia (2220203888204002)</t>
  </si>
  <si>
    <t>Optimalisasi Pembelajaran Bahasa Arab di Perguruan Tinggi Keagamaan: (studi pada institut Agama Islam Negeri Parepare dan Universitas Islam As'adiyah Sengkang)</t>
  </si>
  <si>
    <t>Muhammad Majdy Amiruddin, M.MA. (KETUA)</t>
  </si>
  <si>
    <t>Umaima, M.E.I. (ANGGOTA); Dian Resky Pangestu, M.E. (ANGGOTA)</t>
  </si>
  <si>
    <t>Reskyanti (-)</t>
  </si>
  <si>
    <t>Penelitian Dasar Interdisipliner</t>
  </si>
  <si>
    <t>Transformasi Evaluasi indonesian Blue Economy index di Sulawesi Utara dengan integrasi Eko-teologi</t>
  </si>
  <si>
    <t>Dr. M. Ali Rusdi, S.Th.I., M.H.I. (KETUA)</t>
  </si>
  <si>
    <t>Muhammad Ismail, M.Th.I. (ANGGOTA);
 Muhammad Munzir, M.Th.I. (ANGGOTA)</t>
  </si>
  <si>
    <t>1.Zuhera (2320203869201002); 2.Muh Fathir Akbar M. (2320203869201004)</t>
  </si>
  <si>
    <t>Harmoni Religi dan Tradisi Lokal: integrasi Ajaran Hadis dan Budaya Suku Kajang dalam Pelestarian Lingkungan</t>
  </si>
  <si>
    <t>Dr. Ahdar, M.Pd.I (KETUA)</t>
  </si>
  <si>
    <t>Ayunytyah Eka Wardani (ANGGOTA)</t>
  </si>
  <si>
    <t>Dwi Anugrah Husni (2320203870231003)</t>
  </si>
  <si>
    <t>Transformasi Tanggung Jawab Rumah Tangga Berbasis Kesetaraan di Era digital: Studi di Kabupaten Soppeng</t>
  </si>
  <si>
    <t>Andi Marlina, M.H. (KETUA)</t>
  </si>
  <si>
    <t>Drs. H. Suarning, M.Ag (ANGGOTA)</t>
  </si>
  <si>
    <t>1. Anugrah Ramadhani (2220203874231013); 2.Norfazilah (2220203874231016); 3.Zulfia Adelia (2220203874231037)</t>
  </si>
  <si>
    <t>Menyingkap Kejahatan Judi Online Melalui Tafsir Alquran: Studi pada Masyarakat Muslim Sulawesi Selatan.</t>
  </si>
  <si>
    <t>Dr. Abdullah Thahir, M.Si. (KETUA)</t>
  </si>
  <si>
    <t>Drs. Anwar, M.Pd. (ANGGOTA)</t>
  </si>
  <si>
    <t>Muh. Ilham Jaya (2220203886108001)</t>
  </si>
  <si>
    <t>Pondok Pesantren Sebagai Katalisator Pembangunan Sumber Daya Manusia di Kabupaten Pinrang</t>
  </si>
  <si>
    <t>Dirga Achmad, M.H. (KETUA)</t>
  </si>
  <si>
    <t>Azlan Thamrin, M.H. (ANGGOTA);
 Astinah, M.Psi. (ANGGOTA)</t>
  </si>
  <si>
    <t>Muhammad Parham (2320203874235036)</t>
  </si>
  <si>
    <t>Efektivitas Kebijakan Affirmative Action dan Dampaknya Terhadap Persepsi Pemilih Atas Keterwakilan Perempuan dalam Pemilu Dprd Kota Parepare Tahun 2024</t>
  </si>
  <si>
    <t>Nahrul Hayat, M.I.Kom. (KETUA)</t>
  </si>
  <si>
    <t>Drs. Abd. Rahman, M.Si., M.Pd. (ANGGOTA)</t>
  </si>
  <si>
    <t>Nanda Mikola Saputra (2320203870202005)</t>
  </si>
  <si>
    <t>Narasi Money Politic dalam Debat Kandidat Pilkada 2024: Studi Kasus Pemilihan Wali Kota di Sulawesi Selatan</t>
  </si>
  <si>
    <t>Prof. Dr. Sitti Jamilah Amin, M.Ag. (KETUA)</t>
  </si>
  <si>
    <t>Dr. Muhammad Saleh, M.Ag. (ANGGOTA);
 Hj. Marhani, Lc., M.Ag. (ANGGOTA)</t>
  </si>
  <si>
    <t>1.Muhammad Yudi Prasetyo (2420203886108044) 2.M.Amir Idris (2420203886108045)</t>
  </si>
  <si>
    <t>internalisasi Nilai Gender dalam Pembelajaran Akhlak Berdasarkan Prinsip Teologi Islam pada Madrasah Aliyah Se Ajattappareng</t>
  </si>
  <si>
    <t>Dr. Zainal Said, M.H. (KETUA)</t>
  </si>
  <si>
    <t>Indah Fitriani Sukri, M.H. (ANGGOTA)</t>
  </si>
  <si>
    <t>Dwi Putri Ariska (2320203874234006)</t>
  </si>
  <si>
    <t>Regulasi Ekonomi digital: Perpektif Hukum dan Dampak Sosial di Wilayah Ajatappareng</t>
  </si>
  <si>
    <t>Sulkarnain, M.Si. (KETUA)</t>
  </si>
  <si>
    <t>Multazam Mansyur Addury, M.A. (ANGGOTA)</t>
  </si>
  <si>
    <t>1. Amira Husnul Khatimah (2120203874236010); 2.Jaswarni (2120203874236011)</t>
  </si>
  <si>
    <t>Peran Kepercayaan pada Lembaga Zakat dalam Peningkatan Kepatuhan Zakat di Sulawesi Selatan</t>
  </si>
  <si>
    <t>Nurul Hasanah, M.Pd. (KETUA)</t>
  </si>
  <si>
    <t>Muhammad Irwan, M.Pd.I. (ANGGOTA)</t>
  </si>
  <si>
    <t>1. Karmila Jamal (2120203888203004); 2.Sitti Rahmani (2220203888204012)</t>
  </si>
  <si>
    <t>Potensi Bilingualisme Santri di Pesantren: Need Analysis Pembinaan Bahasa Arab dan inggris di Shohwatul Is`ad</t>
  </si>
  <si>
    <t>Dr. M. Ihsan Darwis, M.Si. (KETUA)</t>
  </si>
  <si>
    <t>Nasruddin, M.Pd. (ANGGOTA)</t>
  </si>
  <si>
    <t>Nurul Rahmaniah (2220203887220022)</t>
  </si>
  <si>
    <t>Paradoks Kota Santri: Kajian Sosiologis Terhadap Persoalan Pengelolaan Sampah di Kecamatan Soppeng Riaja Kabupaten Barru</t>
  </si>
  <si>
    <t>Nurhakki, S.Sos., M.Si (KETUA)</t>
  </si>
  <si>
    <t>Dr. Hj. Muliati, M.Ag (ANGGOTA)</t>
  </si>
  <si>
    <t>1. Siti Mahmudah (2320203870233005); 2.Dzakwan Mubarak (2320203870233016)</t>
  </si>
  <si>
    <t>Komunikasi Religius Sinkretisme: dialektika Syariat Islam dan Ajaran Aluk Todolo pada Upacara Rambu Solo`</t>
  </si>
  <si>
    <t>Dr. Agus Muchsin, M.Ag (KETUA)</t>
  </si>
  <si>
    <t>Rusdianto S., M.H. (ANGGOTA)</t>
  </si>
  <si>
    <t>1.Nasruddin (2420203874130025); 2.Muhammad Parham (23202023874235036)</t>
  </si>
  <si>
    <t>Kristenphobia dan diskriminasi Agama Terhadap Penolakan Pembangunan Sekolah Kristen Gamaliel di Kota Parepare (perspektif Ham dan Maqashid Syariah</t>
  </si>
  <si>
    <t>Dr. Hj. Saidah, S.HI., M.H. (KETUA)</t>
  </si>
  <si>
    <t>Badruzzaman, S.Ag., M.H. (ANGGOTA)</t>
  </si>
  <si>
    <t>Nur Awaliyah (2420203874130064)</t>
  </si>
  <si>
    <t>Pemberdayaan Perempuan Melalui Advokasi Pasca Perceraian: Peran Petugas Mediasi dalam Sistem Hukum Asia Tenggara</t>
  </si>
  <si>
    <t>Dr. Ahmad Dzul Ilmi Syarifuddin, SE.,MM (KETUA)</t>
  </si>
  <si>
    <t>Mustika Syarifuddin, M.Sn (ANGGOTA)</t>
  </si>
  <si>
    <t>Risna (2220203862201017)</t>
  </si>
  <si>
    <t>Pengaruh Kepercayaan, Kesadaran, Persepsi, dan Harga Terhadap Kepuasan dan Loyalitas Nasabah Bank Bsi pada institut Agama Islam Negeri Parepare</t>
  </si>
  <si>
    <t>Besse Faradiba, M.M. (KETUA)</t>
  </si>
  <si>
    <t>Ida Ilmiah Mursidin, M.Ag. (ANGGOTA)</t>
  </si>
  <si>
    <t>1. Ahmad Faizal Al-Attas (2120203861211088); 2.Zaskia Davila (2120203861211099); 3.Amelia Ramadhani (2320203860202061)</t>
  </si>
  <si>
    <t>Strategi Manajemen Berbasis Nilai Amanah Untuk Meningkatkan Loyalitas Konsumen Umkm Syariah di Kota Makassar</t>
  </si>
  <si>
    <t>Dr. H. Mukhtar, Lc., M.Th.I. (KETUA)</t>
  </si>
  <si>
    <t>A. Rio Makkulau Wahyu, M.E. (ANGGOTA)</t>
  </si>
  <si>
    <t>1. Muh. Ridwan (2220203874236006); 2.Umi Kalsum Y (2320203860202089)</t>
  </si>
  <si>
    <t>Tradisi Mappamula dan Ketahanan Pangan: Perspektif Living Qur`an pada Petani Bugis Sidrap</t>
  </si>
  <si>
    <t>Suhartina, M.Pd (KETUA)</t>
  </si>
  <si>
    <t>H. Jumaedi, Lc., M.A.. (ANGGOTA)</t>
  </si>
  <si>
    <t>Alfina Fikra Frazila (2220203888204002)</t>
  </si>
  <si>
    <t>Pengembangan Model Pembelajaran Keterampilan Berbicara Berbasis Multiliterasi Terintegrasi Al-qur`an di institut Agama Islam Negeri Parepare</t>
  </si>
  <si>
    <t>Hj. Nurhamdah, S.Ag., M.Pd. (KETUA)</t>
  </si>
  <si>
    <t>Nur Afiah, M.A. (ANGGOTA)</t>
  </si>
  <si>
    <t>1.Erina Syukur (2220203870232014); 2.Ulfa Rahmadani (2220203870232017)</t>
  </si>
  <si>
    <t>Analisis Faktor yang dikembangkan Mahasiswa dalam Mempersepsikan Potensi Kekerasan Seksual di Perguruan Tinggi</t>
  </si>
  <si>
    <t>Dr. An Ras Try Astuti, M.E. (KETUA)</t>
  </si>
  <si>
    <t>Rezki Fani, M.M. (ANGGOTA)</t>
  </si>
  <si>
    <t>1. Andi Arnita Alimuddin (2120203861211049); 2.Sabilawati (2020203861211009)</t>
  </si>
  <si>
    <t>Kolaborasi Penta Helix: Meningkatkan Relevansi Pendidikan dan Peluang Kerja Alumni Sebagai Strategi Promosi Iain Parepare</t>
  </si>
  <si>
    <t>Prof. Dr. Muzdalifah Muhammadun (KETUA)</t>
  </si>
  <si>
    <t>Ade Hastuty, S.T., S.Kom., M.T. (ANGGOTA)</t>
  </si>
  <si>
    <t>Muhammad Mufti Faqih (2220203862202079)</t>
  </si>
  <si>
    <t>Pengembangan Media Pembelajaran interaktif Ulumul Qur`an Berbasis Augmented Reality</t>
  </si>
  <si>
    <t>Dr. Rahmawati, M.Ag (KETUA)</t>
  </si>
  <si>
    <t>Budiman, M.HI (ANGGOTA)</t>
  </si>
  <si>
    <t>Muhammad Akhsan (2220203874230051)</t>
  </si>
  <si>
    <t>Legal Protection in Fulfilling The Rights of Children From Unregistered Mixed Marriage in Malaysia</t>
  </si>
  <si>
    <t>Dr. Andi Bahri S, M.E. (KETUA)</t>
  </si>
  <si>
    <t>A. Nurul Mutmainnah, M.Si. (ANGGOTA)</t>
  </si>
  <si>
    <t>1. Dwi Anugrah Husni (2320203870231003); 2.Muhammad Andy Yusuf (2320203870231006)</t>
  </si>
  <si>
    <t>Ta&amp;rsquo;awun Approach For Achieving Green Economy Goals: A Study of Rural-urban Waste Management and It`s Economic Impact For The Communities in Malaysia and indonesia</t>
  </si>
  <si>
    <t>Catatan Analisis &amp; Rencana Tindak Lanjut</t>
  </si>
  <si>
    <t>1. Kondisi Data Saat Ini</t>
  </si>
  <si>
    <t>Data luaran mahasiswa yang tersimpan di pusat publikasi &amp; penerbitan LP2M baru mencakup mahasiswa yang menempuh jalur publikasi (artikel/buku). Akibatnya, capaian tahun 2022–2024 untuk publikasi dan buku belum terdata secara lengkap, meskipun secara faktual kegiatan tersebut berlangsung.</t>
  </si>
  <si>
    <t>2. Ringkasan Capaian Terdokumentasi</t>
  </si>
  <si>
    <t>• Publikasi jurnal (≥ SINTA 4): 2026 = 70 mahasiswa sarjana; 2025 = 40 mahasiswa.</t>
  </si>
  <si>
    <t>• Buku ber-ISBN: 2026 = 5 buku; 2025 = 2 buku.</t>
  </si>
  <si>
    <t>• HKI: 2025 = 71 luaran (melibatkan 118 mahasiswa); 2024 = 24 luaran (tidak semua melibatkan mahasiswa); 2023 = 59 luaran HKI KKN (6+20+13+20).</t>
  </si>
  <si>
    <t>• Paten / paten sederhana: belum terdata.</t>
  </si>
  <si>
    <t>3. Catatan Bukti</t>
  </si>
  <si>
    <t>Pada berkas LoA, capaian 2026 yang tercatat di sistem (70 mahasiswa S1, ≥ SINTA 4) telah sesuai dengan angka riil. Untuk 2025, sistem baru merekam 17–19 mahasiswa S1, sedangkan angka riil dari Prodi adalah 40 — selisih ini menegaskan perlunya pemutakhiran data dari Prodi.</t>
  </si>
  <si>
    <t>4. Rencana Tindak Lanjut</t>
  </si>
  <si>
    <t>a. Prodi menyampaikan data riil luaran mahasiswa (publikasi, buku, HKI, paten) per tahun ke LP2M agar terekam di SIM/pusat data.</t>
  </si>
  <si>
    <t>b. Lengkapi denominator (jumlah mahasiswa/lulusan sarjana per tahun) pada sheet “Analisis Ketercapaian” untuk menghitung % ketercapaian terhadap ambang 25%.</t>
  </si>
  <si>
    <t>c. Bangun mekanisme pelaporan rutin (per semester) dari Prodi ke LP2M untuk menutup celah pencatatan tahun 2022–2024.</t>
  </si>
  <si>
    <t>d. Hindari penghitungan ganda: satu mahasiswa dengan beberapa luaran dihitung satu kali (distinct) menggunakan NIM.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</si>
</sst>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Rp&quot;* #,##0_);_(&quot;Rp&quot;* \(#,##0\);_(&quot;Rp&quot;* &quot;-&quot;_);_(@_)"/>
    <numFmt numFmtId="177" formatCode="_(&quot;Rp&quot;* #,##0.00_);_(&quot;Rp&quot;* \(#,##0.00\);_(&quot;Rp&quot;* &quot;-&quot;??_);_(@_)"/>
    <numFmt numFmtId="178" formatCode="_(* #,##0_);_(* \(#,##0\);_(* &quot;-&quot;_);_(@_)"/>
    <numFmt numFmtId="179" formatCode="_(* #,##0.00_);_(* \(#,##0.00\);_(* &quot;-&quot;??_);_(@_)"/>
    <numFmt numFmtId="180" formatCode="0.0%"/>
  </numFmts>
  <fonts count="39">
    <font>
      <sz val="11"/>
      <color theme="1"/>
      <name val="Calibri"/>
      <charset val="1"/>
    </font>
    <font>
      <b/>
      <sz val="14"/>
      <color rgb="FF1F3864"/>
      <name val="Times New Roman"/>
      <charset val="1"/>
    </font>
    <font>
      <b/>
      <sz val="11"/>
      <color rgb="FF2E5496"/>
      <name val="Times New Roman"/>
      <charset val="1"/>
    </font>
    <font>
      <sz val="10"/>
      <color rgb="FF333333"/>
      <name val="Times New Roman"/>
      <charset val="1"/>
    </font>
    <font>
      <b/>
      <sz val="13"/>
      <color rgb="FFFFFFFF"/>
      <name val="Times New Roman"/>
      <charset val="1"/>
    </font>
    <font>
      <b/>
      <sz val="10"/>
      <color rgb="FFFFFFFF"/>
      <name val="Times New Roman"/>
      <charset val="1"/>
    </font>
    <font>
      <sz val="9"/>
      <color rgb="FF000000"/>
      <name val="Times New Roman"/>
      <charset val="1"/>
    </font>
    <font>
      <b/>
      <sz val="15"/>
      <color rgb="FFFFFFFF"/>
      <name val="Times New Roman"/>
      <charset val="1"/>
    </font>
    <font>
      <b/>
      <sz val="11"/>
      <color rgb="FFFFFFFF"/>
      <name val="Times New Roman"/>
      <charset val="1"/>
    </font>
    <font>
      <i/>
      <sz val="9.5"/>
      <color rgb="FF444444"/>
      <name val="Times New Roman"/>
      <charset val="1"/>
    </font>
    <font>
      <b/>
      <sz val="9.5"/>
      <color rgb="FFFFFFFF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i/>
      <sz val="8.5"/>
      <color rgb="FF808080"/>
      <name val="Times New Roman"/>
      <charset val="1"/>
    </font>
    <font>
      <b/>
      <sz val="10"/>
      <color rgb="FFBF9000"/>
      <name val="Times New Roman"/>
      <charset val="1"/>
    </font>
    <font>
      <b/>
      <sz val="9.5"/>
      <color rgb="FF000000"/>
      <name val="Times New Roman"/>
      <charset val="1"/>
    </font>
    <font>
      <b/>
      <sz val="10"/>
      <color rgb="FF1F3864"/>
      <name val="Times New Roman"/>
      <charset val="1"/>
    </font>
    <font>
      <sz val="9"/>
      <color rgb="FF333333"/>
      <name val="Times New Roman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EAF0FA"/>
        <bgColor rgb="FFF2F2F2"/>
      </patternFill>
    </fill>
    <fill>
      <patternFill patternType="solid">
        <fgColor rgb="FFFAFBFD"/>
        <bgColor rgb="FFFFFFFF"/>
      </patternFill>
    </fill>
    <fill>
      <patternFill patternType="solid">
        <fgColor rgb="FFF2F2F2"/>
        <bgColor rgb="FFEAF0FA"/>
      </patternFill>
    </fill>
    <fill>
      <patternFill patternType="solid">
        <fgColor rgb="FFFFF2CC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Border="0" applyAlignment="0" applyProtection="0"/>
    <xf numFmtId="177" fontId="18" fillId="0" borderId="0" applyBorder="0" applyAlignment="0" applyProtection="0"/>
    <xf numFmtId="9" fontId="18" fillId="0" borderId="0" applyBorder="0" applyAlignment="0" applyProtection="0"/>
    <xf numFmtId="178" fontId="18" fillId="0" borderId="0" applyBorder="0" applyAlignment="0" applyProtection="0"/>
    <xf numFmtId="179" fontId="18" fillId="0" borderId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5" applyNumberFormat="0" applyAlignment="0" applyProtection="0">
      <alignment vertical="center"/>
    </xf>
    <xf numFmtId="0" fontId="29" fillId="10" borderId="6" applyNumberFormat="0" applyAlignment="0" applyProtection="0">
      <alignment vertical="center"/>
    </xf>
    <xf numFmtId="0" fontId="30" fillId="10" borderId="5" applyNumberFormat="0" applyAlignment="0" applyProtection="0">
      <alignment vertical="center"/>
    </xf>
    <xf numFmtId="0" fontId="31" fillId="11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80" fontId="12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</cellXfs>
  <cellStyles count="49">
    <cellStyle name="Normal" xfId="0" builtinId="0"/>
    <cellStyle name="Koma" xfId="1" builtinId="3"/>
    <cellStyle name="Mata Uang" xfId="2" builtinId="4"/>
    <cellStyle name="Persen" xfId="3" builtinId="5"/>
    <cellStyle name="Koma [0]" xfId="4" builtinId="6"/>
    <cellStyle name="Mata Uang [0]" xfId="5" builtinId="7"/>
    <cellStyle name="Hyperlink" xfId="6" builtinId="8"/>
    <cellStyle name="Hyperlink yang Diikuti" xfId="7" builtinId="9"/>
    <cellStyle name="Catatan" xfId="8" builtinId="10"/>
    <cellStyle name="Teks Peringatan" xfId="9" builtinId="11"/>
    <cellStyle name="Judul" xfId="10" builtinId="15"/>
    <cellStyle name="Teks CExplanatory" xfId="11" builtinId="53"/>
    <cellStyle name="Kepala 1" xfId="12" builtinId="16"/>
    <cellStyle name="Kepala 2" xfId="13" builtinId="17"/>
    <cellStyle name="Kepala 3" xfId="14" builtinId="18"/>
    <cellStyle name="Kepala 4" xfId="15" builtinId="19"/>
    <cellStyle name="input" xfId="16" builtinId="20"/>
    <cellStyle name="Output" xfId="17" builtinId="21"/>
    <cellStyle name="Perhitungan" xfId="18" builtinId="22"/>
    <cellStyle name="Cek Sel" xfId="19" builtinId="23"/>
    <cellStyle name="Sel Ditautkan" xfId="20" builtinId="24"/>
    <cellStyle name="Total" xfId="21" builtinId="25"/>
    <cellStyle name="Baik" xfId="22" builtinId="26"/>
    <cellStyle name="Buruk" xfId="23" builtinId="27"/>
    <cellStyle name="Netral" xfId="24" builtinId="28"/>
    <cellStyle name="Aksen1" xfId="25" builtinId="29"/>
    <cellStyle name="20% - Aksen1" xfId="26" builtinId="30"/>
    <cellStyle name="40% - Aksen1" xfId="27" builtinId="31"/>
    <cellStyle name="60% - Aksen1" xfId="28" builtinId="32"/>
    <cellStyle name="Aksen2" xfId="29" builtinId="33"/>
    <cellStyle name="20% - Aksen2" xfId="30" builtinId="34"/>
    <cellStyle name="40% - Aksen2" xfId="31" builtinId="35"/>
    <cellStyle name="60% - Aksen2" xfId="32" builtinId="36"/>
    <cellStyle name="Aksen3" xfId="33" builtinId="37"/>
    <cellStyle name="20% - Aksen3" xfId="34" builtinId="38"/>
    <cellStyle name="40% - Aksen3" xfId="35" builtinId="39"/>
    <cellStyle name="60% - Aksen3" xfId="36" builtinId="40"/>
    <cellStyle name="Aksen4" xfId="37" builtinId="41"/>
    <cellStyle name="20% - Aksen4" xfId="38" builtinId="42"/>
    <cellStyle name="40% - Aksen4" xfId="39" builtinId="43"/>
    <cellStyle name="60% - Aksen4" xfId="40" builtinId="44"/>
    <cellStyle name="Aksen5" xfId="41" builtinId="45"/>
    <cellStyle name="20% - Aksen5" xfId="42" builtinId="46"/>
    <cellStyle name="40% - Aksen5" xfId="43" builtinId="47"/>
    <cellStyle name="60% - Aksen5" xfId="44" builtinId="48"/>
    <cellStyle name="Aksen6" xfId="45" builtinId="49"/>
    <cellStyle name="20% - Aksen6" xfId="46" builtinId="50"/>
    <cellStyle name="40% - Aksen6" xfId="47" builtinId="51"/>
    <cellStyle name="60% - Aksen6" xfId="48" builtinId="52"/>
  </cellStyles>
  <dxfs count="20">
    <dxf>
      <font>
        <name val="Times New Roman"/>
        <scheme val="none"/>
        <charset val="1"/>
        <family val="0"/>
        <b val="1"/>
        <color rgb="FF006100"/>
      </font>
      <fill>
        <patternFill patternType="solid">
          <bgColor rgb="FFC6EFCE"/>
        </patternFill>
      </fill>
    </dxf>
    <dxf>
      <font>
        <name val="Times New Roman"/>
        <scheme val="none"/>
        <charset val="1"/>
        <family val="0"/>
        <b val="1"/>
        <color rgb="FF9C0006"/>
      </font>
      <fill>
        <patternFill patternType="solid">
          <bgColor rgb="FFFFC7CE"/>
        </patternFill>
      </fill>
    </dxf>
    <dxf>
      <font>
        <name val="Times New Roman"/>
        <scheme val="none"/>
        <charset val="1"/>
        <family val="0"/>
        <b val="1"/>
        <i val="1"/>
        <color rgb="FFBF9000"/>
      </font>
      <fill>
        <patternFill patternType="solid">
          <bgColor rgb="FFFFF2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100"/>
      <rgbColor rgb="00000080"/>
      <rgbColor rgb="00808000"/>
      <rgbColor rgb="00800080"/>
      <rgbColor rgb="00008080"/>
      <rgbColor rgb="00BBBBBB"/>
      <rgbColor rgb="00808080"/>
      <rgbColor rgb="009999FF"/>
      <rgbColor rgb="00993366"/>
      <rgbColor rgb="00FFF2CC"/>
      <rgbColor rgb="00EAF0FA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2"/>
      <rgbColor rgb="00C6EFCE"/>
      <rgbColor rgb="00FAFBFD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BF9000"/>
      <rgbColor rgb="00FF6600"/>
      <rgbColor rgb="00666699"/>
      <rgbColor rgb="00969696"/>
      <rgbColor rgb="001F3864"/>
      <rgbColor rgb="00339966"/>
      <rgbColor rgb="00003300"/>
      <rgbColor rgb="00444444"/>
      <rgbColor rgb="00993300"/>
      <rgbColor rgb="00993366"/>
      <rgbColor rgb="002E5496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tabSelected="1" topLeftCell="A4" workbookViewId="0">
      <selection activeCell="A1" sqref="A1:J1"/>
    </sheetView>
  </sheetViews>
  <sheetFormatPr defaultColWidth="8.68181818181818" defaultRowHeight="14.5"/>
  <cols>
    <col min="1" max="1" width="6" customWidth="1"/>
    <col min="2" max="2" width="30" customWidth="1"/>
    <col min="3" max="6" width="12" customWidth="1"/>
    <col min="7" max="7" width="16" customWidth="1"/>
    <col min="8" max="8" width="18" customWidth="1"/>
    <col min="9" max="9" width="16" customWidth="1"/>
    <col min="10" max="10" width="14" customWidth="1"/>
  </cols>
  <sheetData>
    <row r="1" ht="25.5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18" customHeight="1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4" ht="42" customHeight="1" spans="1:10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</row>
    <row r="6" ht="45.75" customHeight="1" spans="1:10">
      <c r="A6" s="18" t="s">
        <v>3</v>
      </c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</row>
    <row r="7" spans="1:10">
      <c r="A7" s="19">
        <v>1</v>
      </c>
      <c r="B7" s="20" t="s">
        <v>13</v>
      </c>
      <c r="C7" s="21" t="s">
        <v>14</v>
      </c>
      <c r="D7" s="21" t="s">
        <v>14</v>
      </c>
      <c r="E7" s="21" t="s">
        <v>14</v>
      </c>
      <c r="F7" s="21" t="s">
        <v>14</v>
      </c>
      <c r="G7" s="22"/>
      <c r="H7" s="22"/>
      <c r="I7" s="23" t="str">
        <f>IF(OR(G7="",H7="",H7=0),"",G7/H7)</f>
        <v/>
      </c>
      <c r="J7" s="24" t="str">
        <f>IF(I7="","Perlu data",IF(I7&gt;=0.25,"Tercapai","Belum"))</f>
        <v>Perlu data</v>
      </c>
    </row>
    <row r="8" spans="1:10">
      <c r="A8" s="19">
        <v>2</v>
      </c>
      <c r="B8" s="20" t="s">
        <v>15</v>
      </c>
      <c r="C8" s="21" t="s">
        <v>14</v>
      </c>
      <c r="D8" s="21" t="s">
        <v>14</v>
      </c>
      <c r="E8" s="21" t="s">
        <v>14</v>
      </c>
      <c r="F8" s="19">
        <v>59</v>
      </c>
      <c r="G8" s="22"/>
      <c r="H8" s="22"/>
      <c r="I8" s="23" t="str">
        <f>IF(OR(G8="",H8="",H8=0),"",G8/H8)</f>
        <v/>
      </c>
      <c r="J8" s="24" t="str">
        <f>IF(I8="","Perlu data",IF(I8&gt;=0.25,"Tercapai","Belum"))</f>
        <v>Perlu data</v>
      </c>
    </row>
    <row r="9" spans="1:10">
      <c r="A9" s="19">
        <v>3</v>
      </c>
      <c r="B9" s="20" t="s">
        <v>16</v>
      </c>
      <c r="C9" s="21" t="s">
        <v>14</v>
      </c>
      <c r="D9" s="21" t="s">
        <v>14</v>
      </c>
      <c r="E9" s="21" t="s">
        <v>14</v>
      </c>
      <c r="F9" s="19">
        <v>24</v>
      </c>
      <c r="G9" s="22"/>
      <c r="H9" s="22"/>
      <c r="I9" s="23" t="str">
        <f>IF(OR(G9="",H9="",H9=0),"",G9/H9)</f>
        <v/>
      </c>
      <c r="J9" s="24" t="str">
        <f>IF(I9="","Perlu data",IF(I9&gt;=0.25,"Tercapai","Belum"))</f>
        <v>Perlu data</v>
      </c>
    </row>
    <row r="10" spans="1:10">
      <c r="A10" s="19">
        <v>4</v>
      </c>
      <c r="B10" s="20" t="s">
        <v>17</v>
      </c>
      <c r="C10" s="19">
        <v>40</v>
      </c>
      <c r="D10" s="19">
        <v>2</v>
      </c>
      <c r="E10" s="21" t="s">
        <v>14</v>
      </c>
      <c r="F10" s="19">
        <v>71</v>
      </c>
      <c r="G10" s="22">
        <v>40</v>
      </c>
      <c r="H10" s="22"/>
      <c r="I10" s="23" t="str">
        <f>IF(OR(G10="",H10="",H10=0),"",G10/H10)</f>
        <v/>
      </c>
      <c r="J10" s="24" t="str">
        <f>IF(I10="","Perlu data",IF(I10&gt;=0.25,"Tercapai","Belum"))</f>
        <v>Perlu data</v>
      </c>
    </row>
    <row r="11" spans="1:10">
      <c r="A11" s="19">
        <v>5</v>
      </c>
      <c r="B11" s="20" t="s">
        <v>18</v>
      </c>
      <c r="C11" s="19">
        <v>70</v>
      </c>
      <c r="D11" s="19">
        <v>5</v>
      </c>
      <c r="E11" s="21" t="s">
        <v>14</v>
      </c>
      <c r="F11" s="21" t="s">
        <v>14</v>
      </c>
      <c r="G11" s="22">
        <v>70</v>
      </c>
      <c r="H11" s="22"/>
      <c r="I11" s="23" t="str">
        <f>IF(OR(G11="",H11="",H11=0),"",G11/H11)</f>
        <v/>
      </c>
      <c r="J11" s="24" t="str">
        <f>IF(I11="","Perlu data",IF(I11&gt;=0.25,"Tercapai","Belum"))</f>
        <v>Perlu data</v>
      </c>
    </row>
    <row r="13" spans="1:10">
      <c r="A13" s="25" t="s">
        <v>19</v>
      </c>
      <c r="B13" s="25"/>
      <c r="C13" s="25"/>
      <c r="D13" s="25"/>
      <c r="E13" s="25"/>
      <c r="F13" s="25"/>
      <c r="G13" s="25"/>
      <c r="H13" s="25"/>
      <c r="I13" s="25"/>
      <c r="J13" s="25"/>
    </row>
    <row r="14" ht="15.75" customHeight="1" spans="1:10">
      <c r="A14" s="26" t="s">
        <v>20</v>
      </c>
      <c r="B14" s="26"/>
      <c r="C14" s="26"/>
      <c r="D14" s="26"/>
      <c r="E14" s="26"/>
      <c r="F14" s="26"/>
      <c r="G14" s="26"/>
      <c r="H14" s="26"/>
      <c r="I14" s="26"/>
      <c r="J14" s="26"/>
    </row>
    <row r="15" ht="24" customHeight="1" spans="1:10">
      <c r="A15" s="26" t="s">
        <v>21</v>
      </c>
      <c r="B15" s="26"/>
      <c r="C15" s="26"/>
      <c r="D15" s="26"/>
      <c r="E15" s="26"/>
      <c r="F15" s="26"/>
      <c r="G15" s="26"/>
      <c r="H15" s="26"/>
      <c r="I15" s="26"/>
      <c r="J15" s="26"/>
    </row>
    <row r="16" ht="24" customHeight="1" spans="1:10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</row>
    <row r="17" ht="15.75" customHeight="1" spans="1:10">
      <c r="A17" s="26" t="s">
        <v>23</v>
      </c>
      <c r="B17" s="26"/>
      <c r="C17" s="26"/>
      <c r="D17" s="26"/>
      <c r="E17" s="26"/>
      <c r="F17" s="26"/>
      <c r="G17" s="26"/>
      <c r="H17" s="26"/>
      <c r="I17" s="26"/>
      <c r="J17" s="26"/>
    </row>
    <row r="18" ht="15.75" customHeight="1" spans="1:10">
      <c r="A18" s="26" t="s">
        <v>24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9">
    <mergeCell ref="A1:J1"/>
    <mergeCell ref="A2:J2"/>
    <mergeCell ref="A4:J4"/>
    <mergeCell ref="A13:J13"/>
    <mergeCell ref="A14:J14"/>
    <mergeCell ref="A15:J15"/>
    <mergeCell ref="A16:J16"/>
    <mergeCell ref="A17:J17"/>
    <mergeCell ref="A18:J18"/>
  </mergeCells>
  <conditionalFormatting sqref="J7:J11">
    <cfRule type="expression" dxfId="0" priority="2">
      <formula>$J7="Tercapai"</formula>
    </cfRule>
    <cfRule type="expression" dxfId="1" priority="3">
      <formula>$J7="Belum"</formula>
    </cfRule>
    <cfRule type="expression" dxfId="2" priority="4">
      <formula>$J7="Perlu data"</formula>
    </cfRule>
  </conditionalFormatting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showGridLines="0" workbookViewId="0">
      <pane ySplit="2" topLeftCell="A3" activePane="bottomLeft" state="frozen"/>
      <selection/>
      <selection pane="bottomLeft" activeCell="A1" sqref="A1:I1"/>
    </sheetView>
  </sheetViews>
  <sheetFormatPr defaultColWidth="8.68181818181818" defaultRowHeight="14.5"/>
  <cols>
    <col min="1" max="1" width="5" customWidth="1"/>
    <col min="2" max="2" width="7" customWidth="1"/>
    <col min="3" max="3" width="24" customWidth="1"/>
    <col min="4" max="4" width="26" customWidth="1"/>
    <col min="5" max="5" width="28" customWidth="1"/>
    <col min="6" max="6" width="46" customWidth="1"/>
    <col min="7" max="7" width="30" customWidth="1"/>
    <col min="8" max="8" width="7" customWidth="1"/>
    <col min="9" max="9" width="30" customWidth="1"/>
  </cols>
  <sheetData>
    <row r="1" ht="24" customHeight="1" spans="1:9">
      <c r="A1" s="4" t="s">
        <v>25</v>
      </c>
      <c r="B1" s="4"/>
      <c r="C1" s="4"/>
      <c r="D1" s="4"/>
      <c r="E1" s="4"/>
      <c r="F1" s="4"/>
      <c r="G1" s="4"/>
      <c r="H1" s="4"/>
      <c r="I1" s="4"/>
    </row>
    <row r="2" ht="19.5" customHeight="1" spans="1:9">
      <c r="A2" s="5" t="s">
        <v>3</v>
      </c>
      <c r="B2" s="5" t="s">
        <v>4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</row>
    <row r="3" ht="46" spans="1:9">
      <c r="A3" s="10">
        <v>1</v>
      </c>
      <c r="B3" s="6" t="s">
        <v>18</v>
      </c>
      <c r="C3" s="11" t="s">
        <v>33</v>
      </c>
      <c r="D3" s="7" t="s">
        <v>34</v>
      </c>
      <c r="E3" s="7" t="s">
        <v>35</v>
      </c>
      <c r="F3" s="7" t="s">
        <v>36</v>
      </c>
      <c r="G3" s="7" t="s">
        <v>37</v>
      </c>
      <c r="H3" s="6" t="s">
        <v>38</v>
      </c>
      <c r="I3" s="7" t="s">
        <v>39</v>
      </c>
    </row>
    <row r="4" ht="23" spans="1:9">
      <c r="A4" s="12">
        <v>2</v>
      </c>
      <c r="B4" s="13" t="s">
        <v>18</v>
      </c>
      <c r="C4" s="11" t="s">
        <v>40</v>
      </c>
      <c r="D4" s="14" t="s">
        <v>34</v>
      </c>
      <c r="E4" s="14" t="s">
        <v>35</v>
      </c>
      <c r="F4" s="14" t="s">
        <v>41</v>
      </c>
      <c r="G4" s="14" t="s">
        <v>42</v>
      </c>
      <c r="H4" s="13" t="s">
        <v>38</v>
      </c>
      <c r="I4" s="14" t="s">
        <v>43</v>
      </c>
    </row>
    <row r="5" ht="34.5" spans="1:9">
      <c r="A5" s="10">
        <v>3</v>
      </c>
      <c r="B5" s="6" t="s">
        <v>18</v>
      </c>
      <c r="C5" s="11" t="s">
        <v>44</v>
      </c>
      <c r="D5" s="7" t="s">
        <v>45</v>
      </c>
      <c r="E5" s="7" t="s">
        <v>35</v>
      </c>
      <c r="F5" s="7" t="s">
        <v>46</v>
      </c>
      <c r="G5" s="7" t="s">
        <v>47</v>
      </c>
      <c r="H5" s="6" t="s">
        <v>48</v>
      </c>
      <c r="I5" s="7" t="s">
        <v>49</v>
      </c>
    </row>
    <row r="6" ht="69" spans="1:9">
      <c r="A6" s="12">
        <v>4</v>
      </c>
      <c r="B6" s="13" t="s">
        <v>18</v>
      </c>
      <c r="C6" s="11" t="s">
        <v>50</v>
      </c>
      <c r="D6" s="14" t="s">
        <v>51</v>
      </c>
      <c r="E6" s="14" t="s">
        <v>52</v>
      </c>
      <c r="F6" s="14" t="s">
        <v>53</v>
      </c>
      <c r="G6" s="14" t="s">
        <v>54</v>
      </c>
      <c r="H6" s="13" t="s">
        <v>55</v>
      </c>
      <c r="I6" s="14" t="s">
        <v>56</v>
      </c>
    </row>
    <row r="7" ht="34.5" spans="1:9">
      <c r="A7" s="10">
        <v>5</v>
      </c>
      <c r="B7" s="6" t="s">
        <v>18</v>
      </c>
      <c r="C7" s="11" t="s">
        <v>57</v>
      </c>
      <c r="D7" s="7" t="s">
        <v>58</v>
      </c>
      <c r="E7" s="7" t="s">
        <v>59</v>
      </c>
      <c r="F7" s="7" t="s">
        <v>60</v>
      </c>
      <c r="G7" s="7" t="s">
        <v>61</v>
      </c>
      <c r="H7" s="6" t="s">
        <v>55</v>
      </c>
      <c r="I7" s="7" t="s">
        <v>62</v>
      </c>
    </row>
    <row r="8" ht="23" spans="1:9">
      <c r="A8" s="12">
        <v>6</v>
      </c>
      <c r="B8" s="13" t="s">
        <v>18</v>
      </c>
      <c r="C8" s="11" t="s">
        <v>63</v>
      </c>
      <c r="D8" s="14" t="s">
        <v>64</v>
      </c>
      <c r="E8" s="14" t="s">
        <v>65</v>
      </c>
      <c r="F8" s="14" t="s">
        <v>66</v>
      </c>
      <c r="G8" s="14" t="s">
        <v>67</v>
      </c>
      <c r="H8" s="13" t="s">
        <v>38</v>
      </c>
      <c r="I8" s="14" t="s">
        <v>68</v>
      </c>
    </row>
    <row r="9" ht="23" spans="1:9">
      <c r="A9" s="10">
        <v>7</v>
      </c>
      <c r="B9" s="6" t="s">
        <v>18</v>
      </c>
      <c r="C9" s="11" t="s">
        <v>69</v>
      </c>
      <c r="D9" s="7" t="s">
        <v>64</v>
      </c>
      <c r="E9" s="7" t="s">
        <v>65</v>
      </c>
      <c r="F9" s="7" t="s">
        <v>70</v>
      </c>
      <c r="G9" s="7" t="s">
        <v>71</v>
      </c>
      <c r="H9" s="6" t="s">
        <v>38</v>
      </c>
      <c r="I9" s="7" t="s">
        <v>72</v>
      </c>
    </row>
    <row r="10" ht="46" spans="1:9">
      <c r="A10" s="12">
        <v>8</v>
      </c>
      <c r="B10" s="13" t="s">
        <v>18</v>
      </c>
      <c r="C10" s="11" t="s">
        <v>73</v>
      </c>
      <c r="D10" s="14" t="s">
        <v>34</v>
      </c>
      <c r="E10" s="14" t="s">
        <v>35</v>
      </c>
      <c r="F10" s="14" t="s">
        <v>74</v>
      </c>
      <c r="G10" s="14" t="s">
        <v>75</v>
      </c>
      <c r="H10" s="13" t="s">
        <v>38</v>
      </c>
      <c r="I10" s="14" t="s">
        <v>76</v>
      </c>
    </row>
    <row r="11" ht="34.5" spans="1:9">
      <c r="A11" s="10">
        <v>9</v>
      </c>
      <c r="B11" s="6" t="s">
        <v>18</v>
      </c>
      <c r="C11" s="11" t="s">
        <v>77</v>
      </c>
      <c r="D11" s="7" t="s">
        <v>78</v>
      </c>
      <c r="E11" s="7" t="s">
        <v>65</v>
      </c>
      <c r="F11" s="7" t="s">
        <v>79</v>
      </c>
      <c r="G11" s="7" t="s">
        <v>80</v>
      </c>
      <c r="H11" s="6" t="s">
        <v>38</v>
      </c>
      <c r="I11" s="7" t="s">
        <v>81</v>
      </c>
    </row>
    <row r="12" ht="23" spans="1:9">
      <c r="A12" s="12">
        <v>10</v>
      </c>
      <c r="B12" s="13" t="s">
        <v>18</v>
      </c>
      <c r="C12" s="11" t="s">
        <v>82</v>
      </c>
      <c r="D12" s="14" t="s">
        <v>83</v>
      </c>
      <c r="E12" s="14" t="s">
        <v>65</v>
      </c>
      <c r="F12" s="14" t="s">
        <v>84</v>
      </c>
      <c r="G12" s="14" t="s">
        <v>85</v>
      </c>
      <c r="H12" s="13" t="s">
        <v>38</v>
      </c>
      <c r="I12" s="14" t="s">
        <v>86</v>
      </c>
    </row>
    <row r="13" ht="23" spans="1:9">
      <c r="A13" s="10">
        <v>11</v>
      </c>
      <c r="B13" s="6" t="s">
        <v>18</v>
      </c>
      <c r="C13" s="11" t="s">
        <v>87</v>
      </c>
      <c r="D13" s="7" t="s">
        <v>83</v>
      </c>
      <c r="E13" s="7" t="s">
        <v>65</v>
      </c>
      <c r="F13" s="7" t="s">
        <v>88</v>
      </c>
      <c r="G13" s="7" t="s">
        <v>89</v>
      </c>
      <c r="H13" s="6" t="s">
        <v>38</v>
      </c>
      <c r="I13" s="7" t="s">
        <v>43</v>
      </c>
    </row>
    <row r="14" ht="46" spans="1:9">
      <c r="A14" s="12">
        <v>12</v>
      </c>
      <c r="B14" s="13" t="s">
        <v>18</v>
      </c>
      <c r="C14" s="11" t="s">
        <v>90</v>
      </c>
      <c r="D14" s="14" t="s">
        <v>51</v>
      </c>
      <c r="E14" s="14" t="s">
        <v>52</v>
      </c>
      <c r="F14" s="14" t="s">
        <v>91</v>
      </c>
      <c r="G14" s="14" t="s">
        <v>92</v>
      </c>
      <c r="H14" s="13" t="s">
        <v>55</v>
      </c>
      <c r="I14" s="14" t="s">
        <v>93</v>
      </c>
    </row>
    <row r="15" ht="34.5" spans="1:9">
      <c r="A15" s="10">
        <v>13</v>
      </c>
      <c r="B15" s="6" t="s">
        <v>18</v>
      </c>
      <c r="C15" s="11" t="s">
        <v>94</v>
      </c>
      <c r="D15" s="7" t="s">
        <v>51</v>
      </c>
      <c r="E15" s="7" t="s">
        <v>52</v>
      </c>
      <c r="F15" s="7" t="s">
        <v>95</v>
      </c>
      <c r="G15" s="7" t="s">
        <v>96</v>
      </c>
      <c r="H15" s="6" t="s">
        <v>38</v>
      </c>
      <c r="I15" s="7" t="s">
        <v>97</v>
      </c>
    </row>
    <row r="16" ht="23" spans="1:9">
      <c r="A16" s="12">
        <v>14</v>
      </c>
      <c r="B16" s="13" t="s">
        <v>18</v>
      </c>
      <c r="C16" s="11" t="s">
        <v>98</v>
      </c>
      <c r="D16" s="14" t="s">
        <v>83</v>
      </c>
      <c r="E16" s="14" t="s">
        <v>65</v>
      </c>
      <c r="F16" s="14" t="s">
        <v>99</v>
      </c>
      <c r="G16" s="14" t="s">
        <v>100</v>
      </c>
      <c r="H16" s="13" t="s">
        <v>38</v>
      </c>
      <c r="I16" s="14" t="s">
        <v>101</v>
      </c>
    </row>
    <row r="17" ht="46" spans="1:9">
      <c r="A17" s="10">
        <v>15</v>
      </c>
      <c r="B17" s="6" t="s">
        <v>18</v>
      </c>
      <c r="C17" s="11" t="s">
        <v>102</v>
      </c>
      <c r="D17" s="7" t="s">
        <v>103</v>
      </c>
      <c r="E17" s="7" t="s">
        <v>52</v>
      </c>
      <c r="F17" s="7" t="s">
        <v>104</v>
      </c>
      <c r="G17" s="7" t="s">
        <v>105</v>
      </c>
      <c r="H17" s="6" t="s">
        <v>38</v>
      </c>
      <c r="I17" s="7" t="s">
        <v>106</v>
      </c>
    </row>
    <row r="18" ht="23" spans="1:9">
      <c r="A18" s="12">
        <v>16</v>
      </c>
      <c r="B18" s="13" t="s">
        <v>18</v>
      </c>
      <c r="C18" s="11" t="s">
        <v>107</v>
      </c>
      <c r="D18" s="14" t="s">
        <v>108</v>
      </c>
      <c r="E18" s="14" t="s">
        <v>35</v>
      </c>
      <c r="F18" s="14" t="s">
        <v>109</v>
      </c>
      <c r="G18" s="14" t="s">
        <v>110</v>
      </c>
      <c r="H18" s="13" t="s">
        <v>38</v>
      </c>
      <c r="I18" s="14" t="s">
        <v>111</v>
      </c>
    </row>
    <row r="19" ht="34.5" spans="1:9">
      <c r="A19" s="10">
        <v>17</v>
      </c>
      <c r="B19" s="6" t="s">
        <v>18</v>
      </c>
      <c r="C19" s="11" t="s">
        <v>112</v>
      </c>
      <c r="D19" s="7" t="s">
        <v>58</v>
      </c>
      <c r="E19" s="7" t="s">
        <v>59</v>
      </c>
      <c r="F19" s="7" t="s">
        <v>113</v>
      </c>
      <c r="G19" s="7" t="s">
        <v>114</v>
      </c>
      <c r="H19" s="6" t="s">
        <v>38</v>
      </c>
      <c r="I19" s="7" t="s">
        <v>115</v>
      </c>
    </row>
    <row r="20" ht="23" spans="1:9">
      <c r="A20" s="12">
        <v>18</v>
      </c>
      <c r="B20" s="13" t="s">
        <v>18</v>
      </c>
      <c r="C20" s="11" t="s">
        <v>116</v>
      </c>
      <c r="D20" s="14" t="s">
        <v>117</v>
      </c>
      <c r="E20" s="14" t="s">
        <v>52</v>
      </c>
      <c r="F20" s="14" t="s">
        <v>118</v>
      </c>
      <c r="G20" s="14" t="s">
        <v>119</v>
      </c>
      <c r="H20" s="13" t="s">
        <v>38</v>
      </c>
      <c r="I20" s="14" t="s">
        <v>120</v>
      </c>
    </row>
    <row r="21" ht="23" spans="1:9">
      <c r="A21" s="10">
        <v>19</v>
      </c>
      <c r="B21" s="6" t="s">
        <v>18</v>
      </c>
      <c r="C21" s="11" t="s">
        <v>121</v>
      </c>
      <c r="D21" s="7" t="s">
        <v>122</v>
      </c>
      <c r="E21" s="7" t="s">
        <v>35</v>
      </c>
      <c r="F21" s="7" t="s">
        <v>123</v>
      </c>
      <c r="G21" s="7" t="s">
        <v>124</v>
      </c>
      <c r="H21" s="6" t="s">
        <v>38</v>
      </c>
      <c r="I21" s="7" t="s">
        <v>125</v>
      </c>
    </row>
    <row r="22" ht="34.5" spans="1:9">
      <c r="A22" s="12">
        <v>20</v>
      </c>
      <c r="B22" s="13" t="s">
        <v>18</v>
      </c>
      <c r="C22" s="11" t="s">
        <v>126</v>
      </c>
      <c r="D22" s="14" t="s">
        <v>34</v>
      </c>
      <c r="E22" s="14" t="s">
        <v>35</v>
      </c>
      <c r="F22" s="14" t="s">
        <v>127</v>
      </c>
      <c r="G22" s="14" t="s">
        <v>128</v>
      </c>
      <c r="H22" s="13" t="s">
        <v>55</v>
      </c>
      <c r="I22" s="14" t="s">
        <v>129</v>
      </c>
    </row>
    <row r="23" ht="23" spans="1:9">
      <c r="A23" s="10">
        <v>21</v>
      </c>
      <c r="B23" s="6" t="s">
        <v>18</v>
      </c>
      <c r="C23" s="11" t="s">
        <v>130</v>
      </c>
      <c r="D23" s="7" t="s">
        <v>64</v>
      </c>
      <c r="E23" s="7" t="s">
        <v>65</v>
      </c>
      <c r="F23" s="7" t="s">
        <v>131</v>
      </c>
      <c r="G23" s="7" t="s">
        <v>132</v>
      </c>
      <c r="H23" s="6" t="s">
        <v>38</v>
      </c>
      <c r="I23" s="7" t="s">
        <v>133</v>
      </c>
    </row>
    <row r="24" ht="34.5" spans="1:9">
      <c r="A24" s="12">
        <v>22</v>
      </c>
      <c r="B24" s="13" t="s">
        <v>18</v>
      </c>
      <c r="C24" s="11" t="s">
        <v>134</v>
      </c>
      <c r="D24" s="14" t="s">
        <v>34</v>
      </c>
      <c r="E24" s="14" t="s">
        <v>35</v>
      </c>
      <c r="F24" s="14" t="s">
        <v>135</v>
      </c>
      <c r="G24" s="14" t="s">
        <v>136</v>
      </c>
      <c r="H24" s="13" t="s">
        <v>55</v>
      </c>
      <c r="I24" s="14" t="s">
        <v>137</v>
      </c>
    </row>
    <row r="25" ht="23" spans="1:9">
      <c r="A25" s="10">
        <v>23</v>
      </c>
      <c r="B25" s="6" t="s">
        <v>18</v>
      </c>
      <c r="C25" s="11" t="s">
        <v>138</v>
      </c>
      <c r="D25" s="7" t="s">
        <v>83</v>
      </c>
      <c r="E25" s="7" t="s">
        <v>65</v>
      </c>
      <c r="F25" s="7" t="s">
        <v>139</v>
      </c>
      <c r="G25" s="7" t="s">
        <v>140</v>
      </c>
      <c r="H25" s="6" t="s">
        <v>38</v>
      </c>
      <c r="I25" s="7" t="s">
        <v>141</v>
      </c>
    </row>
    <row r="26" ht="23" spans="1:9">
      <c r="A26" s="12">
        <v>24</v>
      </c>
      <c r="B26" s="13" t="s">
        <v>18</v>
      </c>
      <c r="C26" s="11" t="s">
        <v>142</v>
      </c>
      <c r="D26" s="14" t="s">
        <v>143</v>
      </c>
      <c r="E26" s="14" t="s">
        <v>35</v>
      </c>
      <c r="F26" s="14" t="s">
        <v>144</v>
      </c>
      <c r="G26" s="14" t="s">
        <v>145</v>
      </c>
      <c r="H26" s="13" t="s">
        <v>38</v>
      </c>
      <c r="I26" s="14" t="s">
        <v>146</v>
      </c>
    </row>
    <row r="27" ht="23" spans="1:9">
      <c r="A27" s="10">
        <v>25</v>
      </c>
      <c r="B27" s="6" t="s">
        <v>18</v>
      </c>
      <c r="C27" s="11" t="s">
        <v>147</v>
      </c>
      <c r="D27" s="7" t="s">
        <v>122</v>
      </c>
      <c r="E27" s="7" t="s">
        <v>35</v>
      </c>
      <c r="F27" s="7" t="s">
        <v>148</v>
      </c>
      <c r="G27" s="7" t="s">
        <v>149</v>
      </c>
      <c r="H27" s="6" t="s">
        <v>38</v>
      </c>
      <c r="I27" s="7" t="s">
        <v>150</v>
      </c>
    </row>
    <row r="28" ht="46" spans="1:9">
      <c r="A28" s="12">
        <v>26</v>
      </c>
      <c r="B28" s="13" t="s">
        <v>18</v>
      </c>
      <c r="C28" s="11" t="s">
        <v>151</v>
      </c>
      <c r="D28" s="14" t="s">
        <v>34</v>
      </c>
      <c r="E28" s="14" t="s">
        <v>35</v>
      </c>
      <c r="F28" s="14" t="s">
        <v>152</v>
      </c>
      <c r="G28" s="14" t="s">
        <v>153</v>
      </c>
      <c r="H28" s="13" t="s">
        <v>38</v>
      </c>
      <c r="I28" s="14" t="s">
        <v>154</v>
      </c>
    </row>
    <row r="29" ht="23" spans="1:9">
      <c r="A29" s="10">
        <v>27</v>
      </c>
      <c r="B29" s="6" t="s">
        <v>18</v>
      </c>
      <c r="C29" s="11" t="s">
        <v>155</v>
      </c>
      <c r="D29" s="7" t="s">
        <v>58</v>
      </c>
      <c r="E29" s="7" t="s">
        <v>59</v>
      </c>
      <c r="F29" s="7" t="s">
        <v>156</v>
      </c>
      <c r="G29" s="7" t="s">
        <v>157</v>
      </c>
      <c r="H29" s="6" t="s">
        <v>55</v>
      </c>
      <c r="I29" s="7" t="s">
        <v>158</v>
      </c>
    </row>
    <row r="30" ht="34.5" spans="1:9">
      <c r="A30" s="12">
        <v>28</v>
      </c>
      <c r="B30" s="13" t="s">
        <v>18</v>
      </c>
      <c r="C30" s="11" t="s">
        <v>159</v>
      </c>
      <c r="D30" s="14" t="s">
        <v>160</v>
      </c>
      <c r="E30" s="14" t="s">
        <v>59</v>
      </c>
      <c r="F30" s="14" t="s">
        <v>161</v>
      </c>
      <c r="G30" s="14" t="s">
        <v>162</v>
      </c>
      <c r="H30" s="13" t="s">
        <v>55</v>
      </c>
      <c r="I30" s="14" t="s">
        <v>163</v>
      </c>
    </row>
    <row r="31" ht="46" spans="1:9">
      <c r="A31" s="10">
        <v>29</v>
      </c>
      <c r="B31" s="6" t="s">
        <v>18</v>
      </c>
      <c r="C31" s="11" t="s">
        <v>164</v>
      </c>
      <c r="D31" s="7" t="s">
        <v>34</v>
      </c>
      <c r="E31" s="7" t="s">
        <v>35</v>
      </c>
      <c r="F31" s="7" t="s">
        <v>165</v>
      </c>
      <c r="G31" s="7" t="s">
        <v>166</v>
      </c>
      <c r="H31" s="6" t="s">
        <v>55</v>
      </c>
      <c r="I31" s="7" t="s">
        <v>167</v>
      </c>
    </row>
    <row r="32" ht="34.5" spans="1:9">
      <c r="A32" s="12">
        <v>30</v>
      </c>
      <c r="B32" s="13" t="s">
        <v>18</v>
      </c>
      <c r="C32" s="11" t="s">
        <v>168</v>
      </c>
      <c r="D32" s="14" t="s">
        <v>122</v>
      </c>
      <c r="E32" s="14" t="s">
        <v>35</v>
      </c>
      <c r="F32" s="14" t="s">
        <v>169</v>
      </c>
      <c r="G32" s="14" t="s">
        <v>170</v>
      </c>
      <c r="H32" s="13" t="s">
        <v>55</v>
      </c>
      <c r="I32" s="14" t="s">
        <v>171</v>
      </c>
    </row>
    <row r="33" ht="34.5" spans="1:9">
      <c r="A33" s="10">
        <v>31</v>
      </c>
      <c r="B33" s="6" t="s">
        <v>18</v>
      </c>
      <c r="C33" s="11" t="s">
        <v>172</v>
      </c>
      <c r="D33" s="7" t="s">
        <v>45</v>
      </c>
      <c r="E33" s="7" t="s">
        <v>35</v>
      </c>
      <c r="F33" s="7" t="s">
        <v>173</v>
      </c>
      <c r="G33" s="7" t="s">
        <v>174</v>
      </c>
      <c r="H33" s="6" t="s">
        <v>38</v>
      </c>
      <c r="I33" s="7" t="s">
        <v>175</v>
      </c>
    </row>
    <row r="34" ht="23" spans="1:9">
      <c r="A34" s="12">
        <v>32</v>
      </c>
      <c r="B34" s="13" t="s">
        <v>18</v>
      </c>
      <c r="C34" s="11" t="s">
        <v>87</v>
      </c>
      <c r="D34" s="14" t="s">
        <v>83</v>
      </c>
      <c r="E34" s="14" t="s">
        <v>65</v>
      </c>
      <c r="F34" s="14" t="s">
        <v>176</v>
      </c>
      <c r="G34" s="14" t="s">
        <v>177</v>
      </c>
      <c r="H34" s="13" t="s">
        <v>38</v>
      </c>
      <c r="I34" s="14" t="s">
        <v>178</v>
      </c>
    </row>
    <row r="35" ht="34.5" spans="1:9">
      <c r="A35" s="10">
        <v>33</v>
      </c>
      <c r="B35" s="6" t="s">
        <v>18</v>
      </c>
      <c r="C35" s="11" t="s">
        <v>179</v>
      </c>
      <c r="D35" s="7" t="s">
        <v>58</v>
      </c>
      <c r="E35" s="7" t="s">
        <v>59</v>
      </c>
      <c r="F35" s="7" t="s">
        <v>180</v>
      </c>
      <c r="G35" s="7" t="s">
        <v>181</v>
      </c>
      <c r="H35" s="6" t="s">
        <v>38</v>
      </c>
      <c r="I35" s="7" t="s">
        <v>182</v>
      </c>
    </row>
    <row r="36" ht="23" spans="1:9">
      <c r="A36" s="12">
        <v>34</v>
      </c>
      <c r="B36" s="13" t="s">
        <v>18</v>
      </c>
      <c r="C36" s="11" t="s">
        <v>183</v>
      </c>
      <c r="D36" s="14" t="s">
        <v>58</v>
      </c>
      <c r="E36" s="14" t="s">
        <v>59</v>
      </c>
      <c r="F36" s="14" t="s">
        <v>184</v>
      </c>
      <c r="G36" s="14" t="s">
        <v>185</v>
      </c>
      <c r="H36" s="13" t="s">
        <v>38</v>
      </c>
      <c r="I36" s="14" t="s">
        <v>186</v>
      </c>
    </row>
    <row r="37" ht="23" spans="1:9">
      <c r="A37" s="10">
        <v>35</v>
      </c>
      <c r="B37" s="6" t="s">
        <v>18</v>
      </c>
      <c r="C37" s="11" t="s">
        <v>187</v>
      </c>
      <c r="D37" s="7" t="s">
        <v>122</v>
      </c>
      <c r="E37" s="7" t="s">
        <v>35</v>
      </c>
      <c r="F37" s="7" t="s">
        <v>188</v>
      </c>
      <c r="G37" s="7" t="s">
        <v>189</v>
      </c>
      <c r="H37" s="6" t="s">
        <v>38</v>
      </c>
      <c r="I37" s="7" t="s">
        <v>190</v>
      </c>
    </row>
    <row r="38" ht="23" spans="1:9">
      <c r="A38" s="12">
        <v>36</v>
      </c>
      <c r="B38" s="13" t="s">
        <v>18</v>
      </c>
      <c r="C38" s="11" t="s">
        <v>191</v>
      </c>
      <c r="D38" s="14" t="s">
        <v>64</v>
      </c>
      <c r="E38" s="14" t="s">
        <v>65</v>
      </c>
      <c r="F38" s="14" t="s">
        <v>192</v>
      </c>
      <c r="G38" s="14" t="s">
        <v>193</v>
      </c>
      <c r="H38" s="13" t="s">
        <v>38</v>
      </c>
      <c r="I38" s="14" t="s">
        <v>194</v>
      </c>
    </row>
    <row r="39" ht="46" spans="1:9">
      <c r="A39" s="10">
        <v>37</v>
      </c>
      <c r="B39" s="6" t="s">
        <v>18</v>
      </c>
      <c r="C39" s="11" t="s">
        <v>195</v>
      </c>
      <c r="D39" s="7" t="s">
        <v>196</v>
      </c>
      <c r="E39" s="7" t="s">
        <v>59</v>
      </c>
      <c r="F39" s="7" t="s">
        <v>197</v>
      </c>
      <c r="G39" s="7" t="s">
        <v>198</v>
      </c>
      <c r="H39" s="6" t="s">
        <v>38</v>
      </c>
      <c r="I39" s="7" t="s">
        <v>199</v>
      </c>
    </row>
    <row r="40" ht="23" spans="1:9">
      <c r="A40" s="12">
        <v>38</v>
      </c>
      <c r="B40" s="13" t="s">
        <v>18</v>
      </c>
      <c r="C40" s="11" t="s">
        <v>200</v>
      </c>
      <c r="D40" s="14" t="s">
        <v>34</v>
      </c>
      <c r="E40" s="14" t="s">
        <v>35</v>
      </c>
      <c r="F40" s="14" t="s">
        <v>201</v>
      </c>
      <c r="G40" s="14" t="s">
        <v>202</v>
      </c>
      <c r="H40" s="13" t="s">
        <v>38</v>
      </c>
      <c r="I40" s="14" t="s">
        <v>203</v>
      </c>
    </row>
    <row r="41" ht="23" spans="1:9">
      <c r="A41" s="10">
        <v>39</v>
      </c>
      <c r="B41" s="6" t="s">
        <v>18</v>
      </c>
      <c r="C41" s="11" t="s">
        <v>204</v>
      </c>
      <c r="D41" s="7" t="s">
        <v>34</v>
      </c>
      <c r="E41" s="7" t="s">
        <v>35</v>
      </c>
      <c r="F41" s="7" t="s">
        <v>205</v>
      </c>
      <c r="G41" s="7" t="s">
        <v>206</v>
      </c>
      <c r="H41" s="6" t="s">
        <v>38</v>
      </c>
      <c r="I41" s="7" t="s">
        <v>207</v>
      </c>
    </row>
    <row r="42" ht="34.5" spans="1:9">
      <c r="A42" s="12">
        <v>40</v>
      </c>
      <c r="B42" s="13" t="s">
        <v>18</v>
      </c>
      <c r="C42" s="11" t="s">
        <v>77</v>
      </c>
      <c r="D42" s="14" t="s">
        <v>83</v>
      </c>
      <c r="E42" s="14" t="s">
        <v>65</v>
      </c>
      <c r="F42" s="14" t="s">
        <v>79</v>
      </c>
      <c r="G42" s="14" t="s">
        <v>208</v>
      </c>
      <c r="H42" s="13" t="s">
        <v>38</v>
      </c>
      <c r="I42" s="14" t="s">
        <v>209</v>
      </c>
    </row>
    <row r="43" ht="23" spans="1:9">
      <c r="A43" s="10">
        <v>41</v>
      </c>
      <c r="B43" s="6" t="s">
        <v>18</v>
      </c>
      <c r="C43" s="11" t="s">
        <v>210</v>
      </c>
      <c r="D43" s="7" t="s">
        <v>83</v>
      </c>
      <c r="E43" s="7" t="s">
        <v>65</v>
      </c>
      <c r="F43" s="7" t="s">
        <v>211</v>
      </c>
      <c r="G43" s="7" t="s">
        <v>212</v>
      </c>
      <c r="H43" s="6" t="s">
        <v>55</v>
      </c>
      <c r="I43" s="7" t="s">
        <v>213</v>
      </c>
    </row>
    <row r="44" ht="34.5" spans="1:9">
      <c r="A44" s="12">
        <v>42</v>
      </c>
      <c r="B44" s="13" t="s">
        <v>18</v>
      </c>
      <c r="C44" s="11" t="s">
        <v>214</v>
      </c>
      <c r="D44" s="14" t="s">
        <v>34</v>
      </c>
      <c r="E44" s="14" t="s">
        <v>35</v>
      </c>
      <c r="F44" s="14" t="s">
        <v>215</v>
      </c>
      <c r="G44" s="14" t="s">
        <v>216</v>
      </c>
      <c r="H44" s="13" t="s">
        <v>38</v>
      </c>
      <c r="I44" s="14" t="s">
        <v>217</v>
      </c>
    </row>
    <row r="45" ht="46" spans="1:9">
      <c r="A45" s="10">
        <v>43</v>
      </c>
      <c r="B45" s="6" t="s">
        <v>18</v>
      </c>
      <c r="C45" s="11" t="s">
        <v>218</v>
      </c>
      <c r="D45" s="7" t="s">
        <v>196</v>
      </c>
      <c r="E45" s="7" t="s">
        <v>59</v>
      </c>
      <c r="F45" s="7" t="s">
        <v>219</v>
      </c>
      <c r="G45" s="7" t="s">
        <v>220</v>
      </c>
      <c r="H45" s="6" t="s">
        <v>55</v>
      </c>
      <c r="I45" s="7" t="s">
        <v>221</v>
      </c>
    </row>
    <row r="46" ht="34.5" spans="1:9">
      <c r="A46" s="12">
        <v>44</v>
      </c>
      <c r="B46" s="13" t="s">
        <v>18</v>
      </c>
      <c r="C46" s="11" t="s">
        <v>222</v>
      </c>
      <c r="D46" s="14" t="s">
        <v>58</v>
      </c>
      <c r="E46" s="14" t="s">
        <v>59</v>
      </c>
      <c r="F46" s="14" t="s">
        <v>223</v>
      </c>
      <c r="G46" s="14" t="s">
        <v>224</v>
      </c>
      <c r="H46" s="13" t="s">
        <v>38</v>
      </c>
      <c r="I46" s="14" t="s">
        <v>225</v>
      </c>
    </row>
    <row r="47" ht="34.5" spans="1:9">
      <c r="A47" s="10">
        <v>45</v>
      </c>
      <c r="B47" s="6" t="s">
        <v>18</v>
      </c>
      <c r="C47" s="11" t="s">
        <v>226</v>
      </c>
      <c r="D47" s="7" t="s">
        <v>34</v>
      </c>
      <c r="E47" s="7" t="s">
        <v>35</v>
      </c>
      <c r="F47" s="7" t="s">
        <v>227</v>
      </c>
      <c r="G47" s="7" t="s">
        <v>228</v>
      </c>
      <c r="H47" s="6" t="s">
        <v>38</v>
      </c>
      <c r="I47" s="7" t="s">
        <v>43</v>
      </c>
    </row>
    <row r="48" ht="34.5" spans="1:9">
      <c r="A48" s="12">
        <v>46</v>
      </c>
      <c r="B48" s="13" t="s">
        <v>18</v>
      </c>
      <c r="C48" s="11" t="s">
        <v>229</v>
      </c>
      <c r="D48" s="14" t="s">
        <v>122</v>
      </c>
      <c r="E48" s="14" t="s">
        <v>35</v>
      </c>
      <c r="F48" s="14" t="s">
        <v>230</v>
      </c>
      <c r="G48" s="14" t="s">
        <v>231</v>
      </c>
      <c r="H48" s="13" t="s">
        <v>55</v>
      </c>
      <c r="I48" s="14" t="s">
        <v>232</v>
      </c>
    </row>
    <row r="49" ht="23" spans="1:9">
      <c r="A49" s="10">
        <v>47</v>
      </c>
      <c r="B49" s="6" t="s">
        <v>18</v>
      </c>
      <c r="C49" s="11" t="s">
        <v>233</v>
      </c>
      <c r="D49" s="7" t="s">
        <v>58</v>
      </c>
      <c r="E49" s="7" t="s">
        <v>59</v>
      </c>
      <c r="F49" s="7" t="s">
        <v>234</v>
      </c>
      <c r="G49" s="7" t="s">
        <v>235</v>
      </c>
      <c r="H49" s="6" t="s">
        <v>38</v>
      </c>
      <c r="I49" s="7" t="s">
        <v>236</v>
      </c>
    </row>
    <row r="50" ht="23" spans="1:9">
      <c r="A50" s="12">
        <v>48</v>
      </c>
      <c r="B50" s="13" t="s">
        <v>18</v>
      </c>
      <c r="C50" s="11" t="s">
        <v>237</v>
      </c>
      <c r="D50" s="14" t="s">
        <v>122</v>
      </c>
      <c r="E50" s="14" t="s">
        <v>35</v>
      </c>
      <c r="F50" s="14" t="s">
        <v>238</v>
      </c>
      <c r="G50" s="14" t="s">
        <v>239</v>
      </c>
      <c r="H50" s="13" t="s">
        <v>55</v>
      </c>
      <c r="I50" s="14" t="s">
        <v>240</v>
      </c>
    </row>
    <row r="51" ht="23" spans="1:9">
      <c r="A51" s="10">
        <v>49</v>
      </c>
      <c r="B51" s="6" t="s">
        <v>18</v>
      </c>
      <c r="C51" s="11" t="s">
        <v>241</v>
      </c>
      <c r="D51" s="7" t="s">
        <v>64</v>
      </c>
      <c r="E51" s="7" t="s">
        <v>65</v>
      </c>
      <c r="F51" s="7" t="s">
        <v>242</v>
      </c>
      <c r="G51" s="7" t="s">
        <v>243</v>
      </c>
      <c r="H51" s="6" t="s">
        <v>55</v>
      </c>
      <c r="I51" s="7" t="s">
        <v>244</v>
      </c>
    </row>
    <row r="52" ht="34.5" spans="1:9">
      <c r="A52" s="12">
        <v>50</v>
      </c>
      <c r="B52" s="13" t="s">
        <v>18</v>
      </c>
      <c r="C52" s="11" t="s">
        <v>245</v>
      </c>
      <c r="D52" s="14" t="s">
        <v>58</v>
      </c>
      <c r="E52" s="14" t="s">
        <v>59</v>
      </c>
      <c r="F52" s="14" t="s">
        <v>246</v>
      </c>
      <c r="G52" s="14" t="s">
        <v>247</v>
      </c>
      <c r="H52" s="13" t="s">
        <v>38</v>
      </c>
      <c r="I52" s="14" t="s">
        <v>248</v>
      </c>
    </row>
    <row r="53" ht="23" spans="1:9">
      <c r="A53" s="10">
        <v>51</v>
      </c>
      <c r="B53" s="6" t="s">
        <v>18</v>
      </c>
      <c r="C53" s="11" t="s">
        <v>249</v>
      </c>
      <c r="D53" s="7" t="s">
        <v>196</v>
      </c>
      <c r="E53" s="7" t="s">
        <v>59</v>
      </c>
      <c r="F53" s="7" t="s">
        <v>250</v>
      </c>
      <c r="G53" s="7" t="s">
        <v>251</v>
      </c>
      <c r="H53" s="6" t="s">
        <v>38</v>
      </c>
      <c r="I53" s="7" t="s">
        <v>252</v>
      </c>
    </row>
    <row r="54" ht="34.5" spans="1:9">
      <c r="A54" s="12">
        <v>52</v>
      </c>
      <c r="B54" s="13" t="s">
        <v>18</v>
      </c>
      <c r="C54" s="11" t="s">
        <v>253</v>
      </c>
      <c r="D54" s="14" t="s">
        <v>58</v>
      </c>
      <c r="E54" s="14" t="s">
        <v>59</v>
      </c>
      <c r="F54" s="14" t="s">
        <v>254</v>
      </c>
      <c r="G54" s="14" t="s">
        <v>255</v>
      </c>
      <c r="H54" s="13" t="s">
        <v>55</v>
      </c>
      <c r="I54" s="14" t="s">
        <v>256</v>
      </c>
    </row>
    <row r="55" ht="34.5" spans="1:9">
      <c r="A55" s="10">
        <v>53</v>
      </c>
      <c r="B55" s="6" t="s">
        <v>18</v>
      </c>
      <c r="C55" s="11" t="s">
        <v>257</v>
      </c>
      <c r="D55" s="7" t="s">
        <v>122</v>
      </c>
      <c r="E55" s="7" t="s">
        <v>35</v>
      </c>
      <c r="F55" s="7" t="s">
        <v>258</v>
      </c>
      <c r="G55" s="7" t="s">
        <v>259</v>
      </c>
      <c r="H55" s="6" t="s">
        <v>38</v>
      </c>
      <c r="I55" s="7" t="s">
        <v>260</v>
      </c>
    </row>
    <row r="56" ht="34.5" spans="1:9">
      <c r="A56" s="12">
        <v>54</v>
      </c>
      <c r="B56" s="13" t="s">
        <v>18</v>
      </c>
      <c r="C56" s="11" t="s">
        <v>261</v>
      </c>
      <c r="D56" s="14" t="s">
        <v>122</v>
      </c>
      <c r="E56" s="14" t="s">
        <v>35</v>
      </c>
      <c r="F56" s="14" t="s">
        <v>262</v>
      </c>
      <c r="G56" s="14" t="s">
        <v>259</v>
      </c>
      <c r="H56" s="13" t="s">
        <v>38</v>
      </c>
      <c r="I56" s="14" t="s">
        <v>263</v>
      </c>
    </row>
    <row r="57" ht="34.5" spans="1:9">
      <c r="A57" s="10">
        <v>55</v>
      </c>
      <c r="B57" s="6" t="s">
        <v>18</v>
      </c>
      <c r="C57" s="11" t="s">
        <v>264</v>
      </c>
      <c r="D57" s="7" t="s">
        <v>58</v>
      </c>
      <c r="E57" s="7" t="s">
        <v>59</v>
      </c>
      <c r="F57" s="7" t="s">
        <v>265</v>
      </c>
      <c r="G57" s="7" t="s">
        <v>266</v>
      </c>
      <c r="H57" s="6" t="s">
        <v>38</v>
      </c>
      <c r="I57" s="7" t="s">
        <v>267</v>
      </c>
    </row>
    <row r="58" ht="34.5" spans="1:9">
      <c r="A58" s="12">
        <v>56</v>
      </c>
      <c r="B58" s="13" t="s">
        <v>18</v>
      </c>
      <c r="C58" s="11" t="s">
        <v>268</v>
      </c>
      <c r="D58" s="14" t="s">
        <v>117</v>
      </c>
      <c r="E58" s="14" t="s">
        <v>52</v>
      </c>
      <c r="F58" s="14" t="s">
        <v>269</v>
      </c>
      <c r="G58" s="14" t="s">
        <v>270</v>
      </c>
      <c r="H58" s="13" t="s">
        <v>38</v>
      </c>
      <c r="I58" s="14" t="s">
        <v>271</v>
      </c>
    </row>
    <row r="59" ht="34.5" spans="1:9">
      <c r="A59" s="10">
        <v>57</v>
      </c>
      <c r="B59" s="6" t="s">
        <v>18</v>
      </c>
      <c r="C59" s="11" t="s">
        <v>272</v>
      </c>
      <c r="D59" s="7" t="s">
        <v>122</v>
      </c>
      <c r="E59" s="7" t="s">
        <v>35</v>
      </c>
      <c r="F59" s="7" t="s">
        <v>273</v>
      </c>
      <c r="G59" s="7" t="s">
        <v>274</v>
      </c>
      <c r="H59" s="6" t="s">
        <v>55</v>
      </c>
      <c r="I59" s="7" t="s">
        <v>275</v>
      </c>
    </row>
    <row r="60" ht="23" spans="1:9">
      <c r="A60" s="12">
        <v>58</v>
      </c>
      <c r="B60" s="13" t="s">
        <v>18</v>
      </c>
      <c r="C60" s="11" t="s">
        <v>276</v>
      </c>
      <c r="D60" s="14" t="s">
        <v>122</v>
      </c>
      <c r="E60" s="14" t="s">
        <v>35</v>
      </c>
      <c r="F60" s="14" t="s">
        <v>277</v>
      </c>
      <c r="G60" s="14" t="s">
        <v>278</v>
      </c>
      <c r="H60" s="13" t="s">
        <v>38</v>
      </c>
      <c r="I60" s="14" t="s">
        <v>81</v>
      </c>
    </row>
    <row r="61" ht="23" spans="1:9">
      <c r="A61" s="10">
        <v>59</v>
      </c>
      <c r="B61" s="6" t="s">
        <v>18</v>
      </c>
      <c r="C61" s="11" t="s">
        <v>279</v>
      </c>
      <c r="D61" s="7" t="s">
        <v>122</v>
      </c>
      <c r="E61" s="7" t="s">
        <v>35</v>
      </c>
      <c r="F61" s="7" t="s">
        <v>280</v>
      </c>
      <c r="G61" s="7" t="s">
        <v>278</v>
      </c>
      <c r="H61" s="6" t="s">
        <v>38</v>
      </c>
      <c r="I61" s="7" t="s">
        <v>43</v>
      </c>
    </row>
    <row r="62" ht="34.5" spans="1:9">
      <c r="A62" s="12">
        <v>60</v>
      </c>
      <c r="B62" s="13" t="s">
        <v>18</v>
      </c>
      <c r="C62" s="11" t="s">
        <v>281</v>
      </c>
      <c r="D62" s="14" t="s">
        <v>196</v>
      </c>
      <c r="E62" s="14" t="s">
        <v>59</v>
      </c>
      <c r="F62" s="14" t="s">
        <v>282</v>
      </c>
      <c r="G62" s="14" t="s">
        <v>283</v>
      </c>
      <c r="H62" s="13" t="s">
        <v>38</v>
      </c>
      <c r="I62" s="14" t="s">
        <v>284</v>
      </c>
    </row>
    <row r="63" ht="23" spans="1:9">
      <c r="A63" s="10">
        <v>61</v>
      </c>
      <c r="B63" s="6" t="s">
        <v>18</v>
      </c>
      <c r="C63" s="11" t="s">
        <v>285</v>
      </c>
      <c r="D63" s="7" t="s">
        <v>122</v>
      </c>
      <c r="E63" s="7" t="s">
        <v>35</v>
      </c>
      <c r="F63" s="7" t="s">
        <v>286</v>
      </c>
      <c r="G63" s="7" t="s">
        <v>287</v>
      </c>
      <c r="H63" s="6" t="s">
        <v>38</v>
      </c>
      <c r="I63" s="7" t="s">
        <v>288</v>
      </c>
    </row>
    <row r="64" ht="34.5" spans="1:9">
      <c r="A64" s="12">
        <v>62</v>
      </c>
      <c r="B64" s="13" t="s">
        <v>18</v>
      </c>
      <c r="C64" s="11" t="s">
        <v>289</v>
      </c>
      <c r="D64" s="14" t="s">
        <v>196</v>
      </c>
      <c r="E64" s="14" t="s">
        <v>59</v>
      </c>
      <c r="F64" s="14" t="s">
        <v>290</v>
      </c>
      <c r="G64" s="14" t="s">
        <v>291</v>
      </c>
      <c r="H64" s="13" t="s">
        <v>38</v>
      </c>
      <c r="I64" s="14" t="s">
        <v>43</v>
      </c>
    </row>
    <row r="65" ht="23" spans="1:9">
      <c r="A65" s="10">
        <v>63</v>
      </c>
      <c r="B65" s="6" t="s">
        <v>18</v>
      </c>
      <c r="C65" s="11" t="s">
        <v>292</v>
      </c>
      <c r="D65" s="7" t="s">
        <v>122</v>
      </c>
      <c r="E65" s="7" t="s">
        <v>35</v>
      </c>
      <c r="F65" s="7" t="s">
        <v>293</v>
      </c>
      <c r="G65" s="7" t="s">
        <v>294</v>
      </c>
      <c r="H65" s="6" t="s">
        <v>38</v>
      </c>
      <c r="I65" s="7" t="s">
        <v>295</v>
      </c>
    </row>
    <row r="66" ht="23" spans="1:9">
      <c r="A66" s="12">
        <v>64</v>
      </c>
      <c r="B66" s="13" t="s">
        <v>18</v>
      </c>
      <c r="C66" s="11" t="s">
        <v>296</v>
      </c>
      <c r="D66" s="14" t="s">
        <v>196</v>
      </c>
      <c r="E66" s="14" t="s">
        <v>59</v>
      </c>
      <c r="F66" s="14" t="s">
        <v>297</v>
      </c>
      <c r="G66" s="14" t="s">
        <v>298</v>
      </c>
      <c r="H66" s="13" t="s">
        <v>38</v>
      </c>
      <c r="I66" s="14" t="s">
        <v>299</v>
      </c>
    </row>
    <row r="67" ht="23" spans="1:9">
      <c r="A67" s="10">
        <v>65</v>
      </c>
      <c r="B67" s="6" t="s">
        <v>18</v>
      </c>
      <c r="C67" s="11" t="s">
        <v>300</v>
      </c>
      <c r="D67" s="7" t="s">
        <v>34</v>
      </c>
      <c r="E67" s="7" t="s">
        <v>35</v>
      </c>
      <c r="F67" s="7" t="s">
        <v>301</v>
      </c>
      <c r="G67" s="7" t="s">
        <v>302</v>
      </c>
      <c r="H67" s="6" t="s">
        <v>38</v>
      </c>
      <c r="I67" s="7" t="s">
        <v>43</v>
      </c>
    </row>
    <row r="68" ht="34.5" spans="1:9">
      <c r="A68" s="12">
        <v>66</v>
      </c>
      <c r="B68" s="13" t="s">
        <v>18</v>
      </c>
      <c r="C68" s="11" t="s">
        <v>303</v>
      </c>
      <c r="D68" s="14" t="s">
        <v>83</v>
      </c>
      <c r="E68" s="14" t="s">
        <v>65</v>
      </c>
      <c r="F68" s="14" t="s">
        <v>304</v>
      </c>
      <c r="G68" s="14" t="s">
        <v>305</v>
      </c>
      <c r="H68" s="13" t="s">
        <v>55</v>
      </c>
      <c r="I68" s="14" t="s">
        <v>306</v>
      </c>
    </row>
    <row r="69" ht="23" spans="1:9">
      <c r="A69" s="10">
        <v>67</v>
      </c>
      <c r="B69" s="6" t="s">
        <v>18</v>
      </c>
      <c r="C69" s="11" t="s">
        <v>307</v>
      </c>
      <c r="D69" s="7" t="s">
        <v>308</v>
      </c>
      <c r="E69" s="7" t="s">
        <v>35</v>
      </c>
      <c r="F69" s="7" t="s">
        <v>309</v>
      </c>
      <c r="G69" s="7" t="s">
        <v>310</v>
      </c>
      <c r="H69" s="6" t="s">
        <v>55</v>
      </c>
      <c r="I69" s="7" t="s">
        <v>311</v>
      </c>
    </row>
    <row r="70" ht="23" spans="1:9">
      <c r="A70" s="12">
        <v>68</v>
      </c>
      <c r="B70" s="13" t="s">
        <v>18</v>
      </c>
      <c r="C70" s="11" t="s">
        <v>312</v>
      </c>
      <c r="D70" s="14" t="s">
        <v>122</v>
      </c>
      <c r="E70" s="14" t="s">
        <v>35</v>
      </c>
      <c r="F70" s="14" t="s">
        <v>313</v>
      </c>
      <c r="G70" s="14" t="s">
        <v>314</v>
      </c>
      <c r="H70" s="13" t="s">
        <v>55</v>
      </c>
      <c r="I70" s="14" t="s">
        <v>81</v>
      </c>
    </row>
    <row r="71" ht="34.5" spans="1:9">
      <c r="A71" s="10">
        <v>69</v>
      </c>
      <c r="B71" s="6" t="s">
        <v>18</v>
      </c>
      <c r="C71" s="11" t="s">
        <v>315</v>
      </c>
      <c r="D71" s="7" t="s">
        <v>122</v>
      </c>
      <c r="E71" s="7" t="s">
        <v>35</v>
      </c>
      <c r="F71" s="7" t="s">
        <v>316</v>
      </c>
      <c r="G71" s="7" t="s">
        <v>317</v>
      </c>
      <c r="H71" s="6" t="s">
        <v>38</v>
      </c>
      <c r="I71" s="7" t="s">
        <v>43</v>
      </c>
    </row>
    <row r="72" ht="23" spans="1:9">
      <c r="A72" s="12">
        <v>70</v>
      </c>
      <c r="B72" s="13" t="s">
        <v>18</v>
      </c>
      <c r="C72" s="11" t="s">
        <v>318</v>
      </c>
      <c r="D72" s="14" t="s">
        <v>196</v>
      </c>
      <c r="E72" s="14" t="s">
        <v>59</v>
      </c>
      <c r="F72" s="14" t="s">
        <v>319</v>
      </c>
      <c r="G72" s="14" t="s">
        <v>320</v>
      </c>
      <c r="H72" s="13" t="s">
        <v>38</v>
      </c>
      <c r="I72" s="14" t="s">
        <v>43</v>
      </c>
    </row>
    <row r="73" ht="34.5" spans="1:9">
      <c r="A73" s="10">
        <v>71</v>
      </c>
      <c r="B73" s="6" t="s">
        <v>17</v>
      </c>
      <c r="C73" s="11" t="s">
        <v>321</v>
      </c>
      <c r="D73" s="7" t="s">
        <v>108</v>
      </c>
      <c r="E73" s="7" t="s">
        <v>35</v>
      </c>
      <c r="F73" s="7" t="s">
        <v>322</v>
      </c>
      <c r="G73" s="7" t="s">
        <v>323</v>
      </c>
      <c r="H73" s="6" t="s">
        <v>38</v>
      </c>
      <c r="I73" s="7" t="s">
        <v>324</v>
      </c>
    </row>
    <row r="74" ht="34.5" spans="1:9">
      <c r="A74" s="12">
        <v>72</v>
      </c>
      <c r="B74" s="13" t="s">
        <v>17</v>
      </c>
      <c r="C74" s="11" t="s">
        <v>325</v>
      </c>
      <c r="D74" s="14" t="s">
        <v>143</v>
      </c>
      <c r="E74" s="14" t="s">
        <v>35</v>
      </c>
      <c r="F74" s="14" t="s">
        <v>326</v>
      </c>
      <c r="G74" s="14" t="s">
        <v>327</v>
      </c>
      <c r="H74" s="13" t="s">
        <v>38</v>
      </c>
      <c r="I74" s="14" t="s">
        <v>324</v>
      </c>
    </row>
    <row r="75" ht="23" spans="1:9">
      <c r="A75" s="10">
        <v>73</v>
      </c>
      <c r="B75" s="6" t="s">
        <v>17</v>
      </c>
      <c r="C75" s="11" t="s">
        <v>328</v>
      </c>
      <c r="D75" s="7" t="s">
        <v>78</v>
      </c>
      <c r="E75" s="7" t="s">
        <v>65</v>
      </c>
      <c r="F75" s="7" t="s">
        <v>329</v>
      </c>
      <c r="G75" s="7" t="s">
        <v>330</v>
      </c>
      <c r="H75" s="6" t="s">
        <v>55</v>
      </c>
      <c r="I75" s="7" t="s">
        <v>43</v>
      </c>
    </row>
    <row r="76" ht="23" spans="1:9">
      <c r="A76" s="12">
        <v>74</v>
      </c>
      <c r="B76" s="13" t="s">
        <v>17</v>
      </c>
      <c r="C76" s="11" t="s">
        <v>331</v>
      </c>
      <c r="D76" s="14" t="s">
        <v>78</v>
      </c>
      <c r="E76" s="14" t="s">
        <v>65</v>
      </c>
      <c r="F76" s="14" t="s">
        <v>332</v>
      </c>
      <c r="G76" s="14" t="s">
        <v>333</v>
      </c>
      <c r="H76" s="13" t="s">
        <v>38</v>
      </c>
      <c r="I76" s="14" t="s">
        <v>43</v>
      </c>
    </row>
    <row r="77" ht="34.5" spans="1:9">
      <c r="A77" s="10">
        <v>75</v>
      </c>
      <c r="B77" s="6" t="s">
        <v>17</v>
      </c>
      <c r="C77" s="11" t="s">
        <v>334</v>
      </c>
      <c r="D77" s="7" t="s">
        <v>335</v>
      </c>
      <c r="E77" s="7" t="s">
        <v>35</v>
      </c>
      <c r="F77" s="7" t="s">
        <v>336</v>
      </c>
      <c r="G77" s="7" t="s">
        <v>337</v>
      </c>
      <c r="H77" s="6" t="s">
        <v>38</v>
      </c>
      <c r="I77" s="7" t="s">
        <v>338</v>
      </c>
    </row>
    <row r="78" ht="23" spans="1:9">
      <c r="A78" s="12">
        <v>76</v>
      </c>
      <c r="B78" s="13" t="s">
        <v>17</v>
      </c>
      <c r="C78" s="11" t="s">
        <v>339</v>
      </c>
      <c r="D78" s="14" t="s">
        <v>160</v>
      </c>
      <c r="E78" s="14" t="s">
        <v>59</v>
      </c>
      <c r="F78" s="14" t="s">
        <v>340</v>
      </c>
      <c r="G78" s="14" t="s">
        <v>341</v>
      </c>
      <c r="H78" s="13" t="s">
        <v>38</v>
      </c>
      <c r="I78" s="14" t="s">
        <v>342</v>
      </c>
    </row>
    <row r="79" ht="23" spans="1:9">
      <c r="A79" s="10">
        <v>77</v>
      </c>
      <c r="B79" s="6" t="s">
        <v>17</v>
      </c>
      <c r="C79" s="11" t="s">
        <v>343</v>
      </c>
      <c r="D79" s="7" t="s">
        <v>51</v>
      </c>
      <c r="E79" s="7" t="s">
        <v>52</v>
      </c>
      <c r="F79" s="7" t="s">
        <v>344</v>
      </c>
      <c r="G79" s="7" t="s">
        <v>345</v>
      </c>
      <c r="H79" s="6" t="s">
        <v>38</v>
      </c>
      <c r="I79" s="7" t="s">
        <v>43</v>
      </c>
    </row>
    <row r="80" ht="34.5" spans="1:9">
      <c r="A80" s="12">
        <v>78</v>
      </c>
      <c r="B80" s="13" t="s">
        <v>17</v>
      </c>
      <c r="C80" s="11" t="s">
        <v>346</v>
      </c>
      <c r="D80" s="14" t="s">
        <v>347</v>
      </c>
      <c r="E80" s="14" t="s">
        <v>35</v>
      </c>
      <c r="F80" s="14" t="s">
        <v>348</v>
      </c>
      <c r="G80" s="14" t="s">
        <v>349</v>
      </c>
      <c r="H80" s="13" t="s">
        <v>38</v>
      </c>
      <c r="I80" s="14" t="s">
        <v>350</v>
      </c>
    </row>
    <row r="81" ht="23" spans="1:9">
      <c r="A81" s="10">
        <v>79</v>
      </c>
      <c r="B81" s="6" t="s">
        <v>17</v>
      </c>
      <c r="C81" s="11" t="s">
        <v>351</v>
      </c>
      <c r="D81" s="7" t="s">
        <v>352</v>
      </c>
      <c r="E81" s="7" t="s">
        <v>35</v>
      </c>
      <c r="F81" s="7" t="s">
        <v>353</v>
      </c>
      <c r="G81" s="7" t="s">
        <v>354</v>
      </c>
      <c r="H81" s="6" t="s">
        <v>55</v>
      </c>
      <c r="I81" s="7" t="s">
        <v>355</v>
      </c>
    </row>
    <row r="82" ht="23" spans="1:9">
      <c r="A82" s="12">
        <v>80</v>
      </c>
      <c r="B82" s="13" t="s">
        <v>17</v>
      </c>
      <c r="C82" s="11" t="s">
        <v>356</v>
      </c>
      <c r="D82" s="14" t="s">
        <v>308</v>
      </c>
      <c r="E82" s="14" t="s">
        <v>35</v>
      </c>
      <c r="F82" s="14" t="s">
        <v>357</v>
      </c>
      <c r="G82" s="14" t="s">
        <v>358</v>
      </c>
      <c r="H82" s="13" t="s">
        <v>38</v>
      </c>
      <c r="I82" s="14" t="s">
        <v>359</v>
      </c>
    </row>
    <row r="83" ht="34.5" spans="1:9">
      <c r="A83" s="10">
        <v>81</v>
      </c>
      <c r="B83" s="6" t="s">
        <v>17</v>
      </c>
      <c r="C83" s="11" t="s">
        <v>360</v>
      </c>
      <c r="D83" s="7" t="s">
        <v>308</v>
      </c>
      <c r="E83" s="7" t="s">
        <v>35</v>
      </c>
      <c r="F83" s="7" t="s">
        <v>361</v>
      </c>
      <c r="G83" s="7" t="s">
        <v>362</v>
      </c>
      <c r="H83" s="6" t="s">
        <v>38</v>
      </c>
      <c r="I83" s="7" t="s">
        <v>81</v>
      </c>
    </row>
    <row r="84" ht="34.5" spans="1:9">
      <c r="A84" s="12">
        <v>82</v>
      </c>
      <c r="B84" s="13" t="s">
        <v>17</v>
      </c>
      <c r="C84" s="11" t="s">
        <v>363</v>
      </c>
      <c r="D84" s="14" t="s">
        <v>58</v>
      </c>
      <c r="E84" s="14" t="s">
        <v>59</v>
      </c>
      <c r="F84" s="14" t="s">
        <v>364</v>
      </c>
      <c r="G84" s="14" t="s">
        <v>365</v>
      </c>
      <c r="H84" s="13" t="s">
        <v>55</v>
      </c>
      <c r="I84" s="14" t="s">
        <v>366</v>
      </c>
    </row>
    <row r="85" ht="34.5" spans="1:9">
      <c r="A85" s="10">
        <v>83</v>
      </c>
      <c r="B85" s="6" t="s">
        <v>17</v>
      </c>
      <c r="C85" s="11" t="s">
        <v>367</v>
      </c>
      <c r="D85" s="7" t="s">
        <v>368</v>
      </c>
      <c r="E85" s="7" t="s">
        <v>35</v>
      </c>
      <c r="F85" s="7" t="s">
        <v>369</v>
      </c>
      <c r="G85" s="7" t="s">
        <v>370</v>
      </c>
      <c r="H85" s="6" t="s">
        <v>38</v>
      </c>
      <c r="I85" s="7" t="s">
        <v>371</v>
      </c>
    </row>
    <row r="86" ht="46" spans="1:9">
      <c r="A86" s="12">
        <v>84</v>
      </c>
      <c r="B86" s="13" t="s">
        <v>17</v>
      </c>
      <c r="C86" s="11" t="s">
        <v>372</v>
      </c>
      <c r="D86" s="14" t="s">
        <v>373</v>
      </c>
      <c r="E86" s="14" t="s">
        <v>35</v>
      </c>
      <c r="F86" s="14" t="s">
        <v>374</v>
      </c>
      <c r="G86" s="14" t="s">
        <v>375</v>
      </c>
      <c r="H86" s="13" t="s">
        <v>38</v>
      </c>
      <c r="I86" s="14" t="s">
        <v>376</v>
      </c>
    </row>
    <row r="87" ht="34.5" spans="1:9">
      <c r="A87" s="10">
        <v>85</v>
      </c>
      <c r="B87" s="6" t="s">
        <v>17</v>
      </c>
      <c r="C87" s="11" t="s">
        <v>377</v>
      </c>
      <c r="D87" s="7" t="s">
        <v>378</v>
      </c>
      <c r="E87" s="7" t="s">
        <v>52</v>
      </c>
      <c r="F87" s="7" t="s">
        <v>379</v>
      </c>
      <c r="G87" s="7" t="s">
        <v>380</v>
      </c>
      <c r="H87" s="6" t="s">
        <v>38</v>
      </c>
      <c r="I87" s="7" t="s">
        <v>381</v>
      </c>
    </row>
    <row r="88" ht="34.5" spans="1:9">
      <c r="A88" s="12">
        <v>86</v>
      </c>
      <c r="B88" s="13" t="s">
        <v>17</v>
      </c>
      <c r="C88" s="11" t="s">
        <v>382</v>
      </c>
      <c r="D88" s="14" t="s">
        <v>378</v>
      </c>
      <c r="E88" s="14" t="s">
        <v>52</v>
      </c>
      <c r="F88" s="14" t="s">
        <v>383</v>
      </c>
      <c r="G88" s="14" t="s">
        <v>384</v>
      </c>
      <c r="H88" s="13" t="s">
        <v>38</v>
      </c>
      <c r="I88" s="14" t="s">
        <v>381</v>
      </c>
    </row>
    <row r="89" ht="34.5" spans="1:9">
      <c r="A89" s="10">
        <v>87</v>
      </c>
      <c r="B89" s="6" t="s">
        <v>17</v>
      </c>
      <c r="C89" s="11" t="s">
        <v>385</v>
      </c>
      <c r="D89" s="7" t="s">
        <v>308</v>
      </c>
      <c r="E89" s="7" t="s">
        <v>35</v>
      </c>
      <c r="F89" s="7" t="s">
        <v>386</v>
      </c>
      <c r="G89" s="7" t="s">
        <v>387</v>
      </c>
      <c r="H89" s="6" t="s">
        <v>38</v>
      </c>
      <c r="I89" s="7" t="s">
        <v>388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showGridLines="0" workbookViewId="0">
      <pane ySplit="2" topLeftCell="A3" activePane="bottomLeft" state="frozen"/>
      <selection/>
      <selection pane="bottomLeft" activeCell="A1" sqref="A1:G1"/>
    </sheetView>
  </sheetViews>
  <sheetFormatPr defaultColWidth="8.68181818181818" defaultRowHeight="14.5" outlineLevelCol="6"/>
  <cols>
    <col min="1" max="1" width="5" customWidth="1"/>
    <col min="2" max="2" width="26" customWidth="1"/>
    <col min="3" max="3" width="16" customWidth="1"/>
    <col min="4" max="4" width="40" customWidth="1"/>
    <col min="5" max="5" width="26" customWidth="1"/>
    <col min="6" max="6" width="50" customWidth="1"/>
    <col min="7" max="7" width="14" customWidth="1"/>
  </cols>
  <sheetData>
    <row r="1" ht="24" customHeight="1" spans="1:7">
      <c r="A1" s="4" t="s">
        <v>389</v>
      </c>
      <c r="B1" s="4"/>
      <c r="C1" s="4"/>
      <c r="D1" s="4"/>
      <c r="E1" s="4"/>
      <c r="F1" s="4"/>
      <c r="G1" s="4"/>
    </row>
    <row r="2" spans="1:7">
      <c r="A2" s="5" t="s">
        <v>3</v>
      </c>
      <c r="B2" s="5" t="s">
        <v>390</v>
      </c>
      <c r="C2" s="5" t="s">
        <v>391</v>
      </c>
      <c r="D2" s="5" t="s">
        <v>392</v>
      </c>
      <c r="E2" s="5" t="s">
        <v>393</v>
      </c>
      <c r="F2" s="5" t="s">
        <v>394</v>
      </c>
      <c r="G2" s="5" t="s">
        <v>395</v>
      </c>
    </row>
    <row r="3" ht="23" spans="1:7">
      <c r="A3" s="6">
        <v>1</v>
      </c>
      <c r="B3" s="7" t="s">
        <v>396</v>
      </c>
      <c r="C3" s="8"/>
      <c r="D3" s="9" t="s">
        <v>397</v>
      </c>
      <c r="E3" s="7" t="s">
        <v>398</v>
      </c>
      <c r="F3" s="7" t="s">
        <v>399</v>
      </c>
      <c r="G3" s="6" t="s">
        <v>400</v>
      </c>
    </row>
    <row r="4" ht="23" spans="1:7">
      <c r="A4" s="6">
        <v>2</v>
      </c>
      <c r="B4" s="7" t="s">
        <v>401</v>
      </c>
      <c r="C4" s="8"/>
      <c r="D4" s="9" t="s">
        <v>402</v>
      </c>
      <c r="E4" s="7" t="s">
        <v>398</v>
      </c>
      <c r="F4" s="7" t="s">
        <v>403</v>
      </c>
      <c r="G4" s="6" t="s">
        <v>400</v>
      </c>
    </row>
    <row r="5" ht="23" spans="1:7">
      <c r="A5" s="6">
        <v>3</v>
      </c>
      <c r="B5" s="7" t="s">
        <v>404</v>
      </c>
      <c r="C5" s="8"/>
      <c r="D5" s="9" t="s">
        <v>405</v>
      </c>
      <c r="E5" s="7" t="s">
        <v>398</v>
      </c>
      <c r="F5" s="7" t="s">
        <v>406</v>
      </c>
      <c r="G5" s="6" t="s">
        <v>400</v>
      </c>
    </row>
    <row r="6" ht="23" spans="1:7">
      <c r="A6" s="6">
        <v>4</v>
      </c>
      <c r="B6" s="7" t="s">
        <v>407</v>
      </c>
      <c r="C6" s="8"/>
      <c r="D6" s="9" t="s">
        <v>408</v>
      </c>
      <c r="E6" s="7" t="s">
        <v>398</v>
      </c>
      <c r="F6" s="7" t="s">
        <v>409</v>
      </c>
      <c r="G6" s="6" t="s">
        <v>400</v>
      </c>
    </row>
    <row r="7" ht="23" spans="1:7">
      <c r="A7" s="6">
        <v>5</v>
      </c>
      <c r="B7" s="7" t="s">
        <v>410</v>
      </c>
      <c r="C7" s="8"/>
      <c r="D7" s="9" t="s">
        <v>411</v>
      </c>
      <c r="E7" s="7" t="s">
        <v>398</v>
      </c>
      <c r="F7" s="7" t="s">
        <v>412</v>
      </c>
      <c r="G7" s="6" t="s">
        <v>400</v>
      </c>
    </row>
    <row r="8" ht="23" spans="1:7">
      <c r="A8" s="6">
        <v>6</v>
      </c>
      <c r="B8" s="7" t="s">
        <v>413</v>
      </c>
      <c r="C8" s="8"/>
      <c r="D8" s="9" t="s">
        <v>414</v>
      </c>
      <c r="E8" s="7" t="s">
        <v>398</v>
      </c>
      <c r="F8" s="7" t="s">
        <v>415</v>
      </c>
      <c r="G8" s="6" t="s">
        <v>400</v>
      </c>
    </row>
    <row r="9" ht="34.5" spans="1:7">
      <c r="A9" s="6">
        <v>7</v>
      </c>
      <c r="B9" s="7" t="s">
        <v>416</v>
      </c>
      <c r="C9" s="8"/>
      <c r="D9" s="9" t="s">
        <v>417</v>
      </c>
      <c r="E9" s="7" t="s">
        <v>398</v>
      </c>
      <c r="F9" s="7" t="s">
        <v>418</v>
      </c>
      <c r="G9" s="6" t="s">
        <v>400</v>
      </c>
    </row>
    <row r="10" ht="23" spans="1:7">
      <c r="A10" s="6">
        <v>8</v>
      </c>
      <c r="B10" s="7" t="s">
        <v>419</v>
      </c>
      <c r="C10" s="8"/>
      <c r="D10" s="9" t="s">
        <v>420</v>
      </c>
      <c r="E10" s="7" t="s">
        <v>398</v>
      </c>
      <c r="F10" s="7" t="s">
        <v>421</v>
      </c>
      <c r="G10" s="6" t="s">
        <v>400</v>
      </c>
    </row>
    <row r="11" ht="23" spans="1:7">
      <c r="A11" s="6">
        <v>9</v>
      </c>
      <c r="B11" s="7" t="s">
        <v>422</v>
      </c>
      <c r="C11" s="8"/>
      <c r="D11" s="9" t="s">
        <v>423</v>
      </c>
      <c r="E11" s="7" t="s">
        <v>398</v>
      </c>
      <c r="F11" s="7" t="s">
        <v>424</v>
      </c>
      <c r="G11" s="6" t="s">
        <v>400</v>
      </c>
    </row>
    <row r="12" ht="34.5" spans="1:7">
      <c r="A12" s="6">
        <v>10</v>
      </c>
      <c r="B12" s="7" t="s">
        <v>425</v>
      </c>
      <c r="C12" s="8"/>
      <c r="D12" s="9" t="s">
        <v>426</v>
      </c>
      <c r="E12" s="7" t="s">
        <v>398</v>
      </c>
      <c r="F12" s="7" t="s">
        <v>427</v>
      </c>
      <c r="G12" s="6" t="s">
        <v>400</v>
      </c>
    </row>
    <row r="13" ht="34.5" spans="1:7">
      <c r="A13" s="6">
        <v>11</v>
      </c>
      <c r="B13" s="7" t="s">
        <v>428</v>
      </c>
      <c r="C13" s="8"/>
      <c r="D13" s="9" t="s">
        <v>429</v>
      </c>
      <c r="E13" s="7" t="s">
        <v>398</v>
      </c>
      <c r="F13" s="7" t="s">
        <v>430</v>
      </c>
      <c r="G13" s="6" t="s">
        <v>400</v>
      </c>
    </row>
    <row r="14" ht="23" spans="1:7">
      <c r="A14" s="6">
        <v>12</v>
      </c>
      <c r="B14" s="7" t="s">
        <v>431</v>
      </c>
      <c r="C14" s="8"/>
      <c r="D14" s="9" t="s">
        <v>432</v>
      </c>
      <c r="E14" s="7" t="s">
        <v>398</v>
      </c>
      <c r="F14" s="7" t="s">
        <v>433</v>
      </c>
      <c r="G14" s="6" t="s">
        <v>400</v>
      </c>
    </row>
    <row r="15" ht="34.5" spans="1:7">
      <c r="A15" s="6">
        <v>13</v>
      </c>
      <c r="B15" s="7" t="s">
        <v>434</v>
      </c>
      <c r="C15" s="8"/>
      <c r="D15" s="9" t="s">
        <v>435</v>
      </c>
      <c r="E15" s="7" t="s">
        <v>398</v>
      </c>
      <c r="F15" s="7" t="s">
        <v>436</v>
      </c>
      <c r="G15" s="6" t="s">
        <v>400</v>
      </c>
    </row>
    <row r="16" ht="23" spans="1:7">
      <c r="A16" s="6">
        <v>14</v>
      </c>
      <c r="B16" s="7" t="s">
        <v>437</v>
      </c>
      <c r="C16" s="8"/>
      <c r="D16" s="9" t="s">
        <v>438</v>
      </c>
      <c r="E16" s="7" t="s">
        <v>398</v>
      </c>
      <c r="F16" s="7" t="s">
        <v>439</v>
      </c>
      <c r="G16" s="6" t="s">
        <v>400</v>
      </c>
    </row>
    <row r="17" ht="23" spans="1:7">
      <c r="A17" s="6">
        <v>15</v>
      </c>
      <c r="B17" s="7" t="s">
        <v>440</v>
      </c>
      <c r="C17" s="8"/>
      <c r="D17" s="9" t="s">
        <v>441</v>
      </c>
      <c r="E17" s="7" t="s">
        <v>398</v>
      </c>
      <c r="F17" s="7" t="s">
        <v>442</v>
      </c>
      <c r="G17" s="6" t="s">
        <v>400</v>
      </c>
    </row>
    <row r="18" ht="23" spans="1:7">
      <c r="A18" s="6">
        <v>16</v>
      </c>
      <c r="B18" s="7" t="s">
        <v>443</v>
      </c>
      <c r="C18" s="8"/>
      <c r="D18" s="9" t="s">
        <v>444</v>
      </c>
      <c r="E18" s="7" t="s">
        <v>398</v>
      </c>
      <c r="F18" s="7" t="s">
        <v>445</v>
      </c>
      <c r="G18" s="6" t="s">
        <v>400</v>
      </c>
    </row>
    <row r="19" ht="23" spans="1:7">
      <c r="A19" s="6">
        <v>17</v>
      </c>
      <c r="B19" s="7" t="s">
        <v>446</v>
      </c>
      <c r="C19" s="8" t="s">
        <v>447</v>
      </c>
      <c r="D19" s="9" t="s">
        <v>448</v>
      </c>
      <c r="E19" s="7" t="s">
        <v>398</v>
      </c>
      <c r="F19" s="7" t="s">
        <v>449</v>
      </c>
      <c r="G19" s="6" t="s">
        <v>400</v>
      </c>
    </row>
    <row r="20" ht="34.5" spans="1:7">
      <c r="A20" s="6">
        <v>18</v>
      </c>
      <c r="B20" s="7" t="s">
        <v>450</v>
      </c>
      <c r="C20" s="8" t="s">
        <v>451</v>
      </c>
      <c r="D20" s="9" t="s">
        <v>452</v>
      </c>
      <c r="E20" s="7" t="s">
        <v>453</v>
      </c>
      <c r="F20" s="7" t="s">
        <v>454</v>
      </c>
      <c r="G20" s="6" t="s">
        <v>455</v>
      </c>
    </row>
    <row r="21" ht="34.5" spans="1:7">
      <c r="A21" s="6">
        <v>19</v>
      </c>
      <c r="B21" s="7" t="s">
        <v>456</v>
      </c>
      <c r="C21" s="8" t="s">
        <v>457</v>
      </c>
      <c r="D21" s="9" t="s">
        <v>458</v>
      </c>
      <c r="E21" s="7" t="s">
        <v>453</v>
      </c>
      <c r="F21" s="7" t="s">
        <v>459</v>
      </c>
      <c r="G21" s="6" t="s">
        <v>455</v>
      </c>
    </row>
    <row r="22" ht="46" spans="1:7">
      <c r="A22" s="6">
        <v>20</v>
      </c>
      <c r="B22" s="7" t="s">
        <v>460</v>
      </c>
      <c r="C22" s="8" t="s">
        <v>461</v>
      </c>
      <c r="D22" s="9" t="s">
        <v>462</v>
      </c>
      <c r="E22" s="7" t="s">
        <v>453</v>
      </c>
      <c r="F22" s="7" t="s">
        <v>463</v>
      </c>
      <c r="G22" s="6" t="s">
        <v>455</v>
      </c>
    </row>
    <row r="23" ht="23" spans="1:7">
      <c r="A23" s="6">
        <v>21</v>
      </c>
      <c r="B23" s="7" t="s">
        <v>464</v>
      </c>
      <c r="C23" s="8" t="s">
        <v>465</v>
      </c>
      <c r="D23" s="9" t="s">
        <v>466</v>
      </c>
      <c r="E23" s="7" t="s">
        <v>453</v>
      </c>
      <c r="F23" s="7" t="s">
        <v>467</v>
      </c>
      <c r="G23" s="6" t="s">
        <v>455</v>
      </c>
    </row>
    <row r="24" ht="23" spans="1:7">
      <c r="A24" s="6">
        <v>22</v>
      </c>
      <c r="B24" s="7" t="s">
        <v>468</v>
      </c>
      <c r="C24" s="8" t="s">
        <v>469</v>
      </c>
      <c r="D24" s="9" t="s">
        <v>470</v>
      </c>
      <c r="E24" s="7" t="s">
        <v>453</v>
      </c>
      <c r="F24" s="7" t="s">
        <v>471</v>
      </c>
      <c r="G24" s="6" t="s">
        <v>455</v>
      </c>
    </row>
    <row r="25" ht="34.5" spans="1:7">
      <c r="A25" s="6">
        <v>23</v>
      </c>
      <c r="B25" s="7" t="s">
        <v>472</v>
      </c>
      <c r="C25" s="8" t="s">
        <v>473</v>
      </c>
      <c r="D25" s="9" t="s">
        <v>474</v>
      </c>
      <c r="E25" s="7" t="s">
        <v>453</v>
      </c>
      <c r="F25" s="7" t="s">
        <v>475</v>
      </c>
      <c r="G25" s="6" t="s">
        <v>455</v>
      </c>
    </row>
    <row r="26" ht="34.5" spans="1:7">
      <c r="A26" s="6">
        <v>24</v>
      </c>
      <c r="B26" s="7" t="s">
        <v>476</v>
      </c>
      <c r="C26" s="8" t="s">
        <v>477</v>
      </c>
      <c r="D26" s="9" t="s">
        <v>478</v>
      </c>
      <c r="E26" s="7" t="s">
        <v>453</v>
      </c>
      <c r="F26" s="7" t="s">
        <v>479</v>
      </c>
      <c r="G26" s="6" t="s">
        <v>455</v>
      </c>
    </row>
    <row r="27" ht="23" spans="1:7">
      <c r="A27" s="6">
        <v>25</v>
      </c>
      <c r="B27" s="7" t="s">
        <v>480</v>
      </c>
      <c r="C27" s="8" t="s">
        <v>481</v>
      </c>
      <c r="D27" s="9" t="s">
        <v>482</v>
      </c>
      <c r="E27" s="7" t="s">
        <v>453</v>
      </c>
      <c r="F27" s="7" t="s">
        <v>483</v>
      </c>
      <c r="G27" s="6" t="s">
        <v>455</v>
      </c>
    </row>
    <row r="28" ht="46" spans="1:7">
      <c r="A28" s="6">
        <v>26</v>
      </c>
      <c r="B28" s="7" t="s">
        <v>484</v>
      </c>
      <c r="C28" s="7" t="s">
        <v>485</v>
      </c>
      <c r="D28" s="9" t="s">
        <v>486</v>
      </c>
      <c r="E28" s="7" t="s">
        <v>453</v>
      </c>
      <c r="F28" s="7" t="s">
        <v>487</v>
      </c>
      <c r="G28" s="6" t="s">
        <v>455</v>
      </c>
    </row>
    <row r="29" ht="23" spans="1:7">
      <c r="A29" s="6">
        <v>27</v>
      </c>
      <c r="B29" s="7" t="s">
        <v>488</v>
      </c>
      <c r="C29" s="8" t="s">
        <v>489</v>
      </c>
      <c r="D29" s="9" t="s">
        <v>490</v>
      </c>
      <c r="E29" s="7" t="s">
        <v>453</v>
      </c>
      <c r="F29" s="7" t="s">
        <v>491</v>
      </c>
      <c r="G29" s="6" t="s">
        <v>455</v>
      </c>
    </row>
    <row r="30" ht="23" spans="1:7">
      <c r="A30" s="6">
        <v>28</v>
      </c>
      <c r="B30" s="7" t="s">
        <v>492</v>
      </c>
      <c r="C30" s="8" t="s">
        <v>493</v>
      </c>
      <c r="D30" s="9" t="s">
        <v>494</v>
      </c>
      <c r="E30" s="7" t="s">
        <v>453</v>
      </c>
      <c r="F30" s="7" t="s">
        <v>495</v>
      </c>
      <c r="G30" s="6" t="s">
        <v>455</v>
      </c>
    </row>
    <row r="31" ht="23" spans="1:7">
      <c r="A31" s="6">
        <v>29</v>
      </c>
      <c r="B31" s="7" t="s">
        <v>496</v>
      </c>
      <c r="C31" s="8" t="s">
        <v>497</v>
      </c>
      <c r="D31" s="9" t="s">
        <v>498</v>
      </c>
      <c r="E31" s="7" t="s">
        <v>453</v>
      </c>
      <c r="F31" s="7" t="s">
        <v>499</v>
      </c>
      <c r="G31" s="6" t="s">
        <v>455</v>
      </c>
    </row>
    <row r="32" ht="23" spans="1:7">
      <c r="A32" s="6">
        <v>30</v>
      </c>
      <c r="B32" s="7" t="s">
        <v>500</v>
      </c>
      <c r="C32" s="8" t="s">
        <v>501</v>
      </c>
      <c r="D32" s="9" t="s">
        <v>502</v>
      </c>
      <c r="E32" s="7" t="s">
        <v>453</v>
      </c>
      <c r="F32" s="7" t="s">
        <v>503</v>
      </c>
      <c r="G32" s="6" t="s">
        <v>455</v>
      </c>
    </row>
    <row r="33" ht="34.5" spans="1:7">
      <c r="A33" s="6">
        <v>31</v>
      </c>
      <c r="B33" s="7" t="s">
        <v>504</v>
      </c>
      <c r="C33" s="8" t="s">
        <v>505</v>
      </c>
      <c r="D33" s="9" t="s">
        <v>506</v>
      </c>
      <c r="E33" s="7" t="s">
        <v>453</v>
      </c>
      <c r="F33" s="7" t="s">
        <v>507</v>
      </c>
      <c r="G33" s="6" t="s">
        <v>455</v>
      </c>
    </row>
    <row r="34" ht="23" spans="1:7">
      <c r="A34" s="6">
        <v>32</v>
      </c>
      <c r="B34" s="7" t="s">
        <v>508</v>
      </c>
      <c r="C34" s="8" t="s">
        <v>509</v>
      </c>
      <c r="D34" s="9" t="s">
        <v>510</v>
      </c>
      <c r="E34" s="7" t="s">
        <v>453</v>
      </c>
      <c r="F34" s="7" t="s">
        <v>511</v>
      </c>
      <c r="G34" s="6" t="s">
        <v>455</v>
      </c>
    </row>
    <row r="35" ht="23" spans="1:7">
      <c r="A35" s="6">
        <v>33</v>
      </c>
      <c r="B35" s="7" t="s">
        <v>512</v>
      </c>
      <c r="C35" s="8" t="s">
        <v>513</v>
      </c>
      <c r="D35" s="9" t="s">
        <v>514</v>
      </c>
      <c r="E35" s="7" t="s">
        <v>453</v>
      </c>
      <c r="F35" s="7" t="s">
        <v>515</v>
      </c>
      <c r="G35" s="6" t="s">
        <v>455</v>
      </c>
    </row>
    <row r="36" ht="23" spans="1:7">
      <c r="A36" s="6">
        <v>34</v>
      </c>
      <c r="B36" s="7" t="s">
        <v>516</v>
      </c>
      <c r="C36" s="8" t="s">
        <v>517</v>
      </c>
      <c r="D36" s="9" t="s">
        <v>518</v>
      </c>
      <c r="E36" s="7" t="s">
        <v>453</v>
      </c>
      <c r="F36" s="7" t="s">
        <v>519</v>
      </c>
      <c r="G36" s="6" t="s">
        <v>455</v>
      </c>
    </row>
    <row r="37" ht="34.5" spans="1:7">
      <c r="A37" s="6">
        <v>35</v>
      </c>
      <c r="B37" s="7" t="s">
        <v>520</v>
      </c>
      <c r="C37" s="8" t="s">
        <v>521</v>
      </c>
      <c r="D37" s="9" t="s">
        <v>522</v>
      </c>
      <c r="E37" s="7" t="s">
        <v>453</v>
      </c>
      <c r="F37" s="7" t="s">
        <v>523</v>
      </c>
      <c r="G37" s="6" t="s">
        <v>455</v>
      </c>
    </row>
    <row r="38" ht="34.5" spans="1:7">
      <c r="A38" s="6">
        <v>36</v>
      </c>
      <c r="B38" s="7" t="s">
        <v>524</v>
      </c>
      <c r="C38" s="8" t="s">
        <v>525</v>
      </c>
      <c r="D38" s="9" t="s">
        <v>526</v>
      </c>
      <c r="E38" s="7" t="s">
        <v>453</v>
      </c>
      <c r="F38" s="7" t="s">
        <v>527</v>
      </c>
      <c r="G38" s="6" t="s">
        <v>455</v>
      </c>
    </row>
    <row r="39" ht="23" spans="1:7">
      <c r="A39" s="6">
        <v>37</v>
      </c>
      <c r="B39" s="7" t="s">
        <v>528</v>
      </c>
      <c r="C39" s="8" t="s">
        <v>529</v>
      </c>
      <c r="D39" s="9" t="s">
        <v>530</v>
      </c>
      <c r="E39" s="7" t="s">
        <v>453</v>
      </c>
      <c r="F39" s="7" t="s">
        <v>531</v>
      </c>
      <c r="G39" s="6" t="s">
        <v>455</v>
      </c>
    </row>
    <row r="40" ht="34.5" spans="1:7">
      <c r="A40" s="6">
        <v>38</v>
      </c>
      <c r="B40" s="7" t="s">
        <v>532</v>
      </c>
      <c r="C40" s="8" t="s">
        <v>533</v>
      </c>
      <c r="D40" s="9" t="s">
        <v>534</v>
      </c>
      <c r="E40" s="7" t="s">
        <v>453</v>
      </c>
      <c r="F40" s="7" t="s">
        <v>535</v>
      </c>
      <c r="G40" s="6" t="s">
        <v>455</v>
      </c>
    </row>
    <row r="41" ht="34.5" spans="1:7">
      <c r="A41" s="6">
        <v>39</v>
      </c>
      <c r="B41" s="7" t="s">
        <v>536</v>
      </c>
      <c r="C41" s="8" t="s">
        <v>537</v>
      </c>
      <c r="D41" s="9" t="s">
        <v>538</v>
      </c>
      <c r="E41" s="7" t="s">
        <v>453</v>
      </c>
      <c r="F41" s="7" t="s">
        <v>539</v>
      </c>
      <c r="G41" s="6" t="s">
        <v>455</v>
      </c>
    </row>
    <row r="42" ht="34.5" spans="1:7">
      <c r="A42" s="6">
        <v>40</v>
      </c>
      <c r="B42" s="7" t="s">
        <v>540</v>
      </c>
      <c r="C42" s="8" t="s">
        <v>541</v>
      </c>
      <c r="D42" s="9" t="s">
        <v>542</v>
      </c>
      <c r="E42" s="7" t="s">
        <v>453</v>
      </c>
      <c r="F42" s="7" t="s">
        <v>543</v>
      </c>
      <c r="G42" s="6" t="s">
        <v>455</v>
      </c>
    </row>
    <row r="43" ht="34.5" spans="1:7">
      <c r="A43" s="6">
        <v>41</v>
      </c>
      <c r="B43" s="7" t="s">
        <v>544</v>
      </c>
      <c r="C43" s="8" t="s">
        <v>545</v>
      </c>
      <c r="D43" s="9" t="s">
        <v>546</v>
      </c>
      <c r="E43" s="7" t="s">
        <v>453</v>
      </c>
      <c r="F43" s="7" t="s">
        <v>547</v>
      </c>
      <c r="G43" s="6" t="s">
        <v>455</v>
      </c>
    </row>
    <row r="44" ht="23" spans="1:7">
      <c r="A44" s="6">
        <v>42</v>
      </c>
      <c r="B44" s="7" t="s">
        <v>548</v>
      </c>
      <c r="C44" s="8" t="s">
        <v>549</v>
      </c>
      <c r="D44" s="9" t="s">
        <v>550</v>
      </c>
      <c r="E44" s="7" t="s">
        <v>453</v>
      </c>
      <c r="F44" s="7" t="s">
        <v>551</v>
      </c>
      <c r="G44" s="6" t="s">
        <v>455</v>
      </c>
    </row>
    <row r="45" ht="23" spans="1:7">
      <c r="A45" s="6">
        <v>43</v>
      </c>
      <c r="B45" s="7" t="s">
        <v>552</v>
      </c>
      <c r="C45" s="8" t="s">
        <v>553</v>
      </c>
      <c r="D45" s="9" t="s">
        <v>554</v>
      </c>
      <c r="E45" s="7" t="s">
        <v>453</v>
      </c>
      <c r="F45" s="7" t="s">
        <v>555</v>
      </c>
      <c r="G45" s="6" t="s">
        <v>455</v>
      </c>
    </row>
    <row r="46" ht="23" spans="1:7">
      <c r="A46" s="6">
        <v>44</v>
      </c>
      <c r="B46" s="7" t="s">
        <v>556</v>
      </c>
      <c r="C46" s="8" t="s">
        <v>557</v>
      </c>
      <c r="D46" s="9" t="s">
        <v>558</v>
      </c>
      <c r="E46" s="7" t="s">
        <v>453</v>
      </c>
      <c r="F46" s="7" t="s">
        <v>559</v>
      </c>
      <c r="G46" s="6" t="s">
        <v>560</v>
      </c>
    </row>
    <row r="47" ht="23" spans="1:7">
      <c r="A47" s="6">
        <v>45</v>
      </c>
      <c r="B47" s="7" t="s">
        <v>561</v>
      </c>
      <c r="C47" s="8" t="s">
        <v>562</v>
      </c>
      <c r="D47" s="9" t="s">
        <v>563</v>
      </c>
      <c r="E47" s="7" t="s">
        <v>453</v>
      </c>
      <c r="F47" s="7" t="s">
        <v>564</v>
      </c>
      <c r="G47" s="6" t="s">
        <v>455</v>
      </c>
    </row>
    <row r="48" ht="23" spans="1:7">
      <c r="A48" s="6">
        <v>46</v>
      </c>
      <c r="B48" s="7" t="s">
        <v>565</v>
      </c>
      <c r="C48" s="8" t="s">
        <v>566</v>
      </c>
      <c r="D48" s="9" t="s">
        <v>567</v>
      </c>
      <c r="E48" s="7" t="s">
        <v>453</v>
      </c>
      <c r="F48" s="7" t="s">
        <v>568</v>
      </c>
      <c r="G48" s="6" t="s">
        <v>455</v>
      </c>
    </row>
    <row r="49" ht="34.5" spans="1:7">
      <c r="A49" s="6">
        <v>47</v>
      </c>
      <c r="B49" s="7" t="s">
        <v>569</v>
      </c>
      <c r="C49" s="8" t="s">
        <v>570</v>
      </c>
      <c r="D49" s="9" t="s">
        <v>571</v>
      </c>
      <c r="E49" s="7" t="s">
        <v>453</v>
      </c>
      <c r="F49" s="7" t="s">
        <v>572</v>
      </c>
      <c r="G49" s="6" t="s">
        <v>455</v>
      </c>
    </row>
    <row r="50" ht="23" spans="1:7">
      <c r="A50" s="6">
        <v>48</v>
      </c>
      <c r="B50" s="7" t="s">
        <v>573</v>
      </c>
      <c r="C50" s="8" t="s">
        <v>574</v>
      </c>
      <c r="D50" s="9" t="s">
        <v>575</v>
      </c>
      <c r="E50" s="7" t="s">
        <v>576</v>
      </c>
      <c r="F50" s="7" t="s">
        <v>577</v>
      </c>
      <c r="G50" s="6" t="s">
        <v>560</v>
      </c>
    </row>
    <row r="51" ht="46" spans="1:7">
      <c r="A51" s="6">
        <v>49</v>
      </c>
      <c r="B51" s="7" t="s">
        <v>578</v>
      </c>
      <c r="C51" s="7" t="s">
        <v>579</v>
      </c>
      <c r="D51" s="9" t="s">
        <v>580</v>
      </c>
      <c r="E51" s="7" t="s">
        <v>576</v>
      </c>
      <c r="F51" s="7" t="s">
        <v>581</v>
      </c>
      <c r="G51" s="6" t="s">
        <v>560</v>
      </c>
    </row>
    <row r="52" ht="23" spans="1:7">
      <c r="A52" s="6">
        <v>50</v>
      </c>
      <c r="B52" s="7" t="s">
        <v>582</v>
      </c>
      <c r="C52" s="8" t="s">
        <v>583</v>
      </c>
      <c r="D52" s="9" t="s">
        <v>584</v>
      </c>
      <c r="E52" s="7" t="s">
        <v>576</v>
      </c>
      <c r="F52" s="7" t="s">
        <v>585</v>
      </c>
      <c r="G52" s="6" t="s">
        <v>560</v>
      </c>
    </row>
    <row r="53" ht="23" spans="1:7">
      <c r="A53" s="6">
        <v>51</v>
      </c>
      <c r="B53" s="7" t="s">
        <v>586</v>
      </c>
      <c r="C53" s="8" t="s">
        <v>587</v>
      </c>
      <c r="D53" s="9" t="s">
        <v>588</v>
      </c>
      <c r="E53" s="7" t="s">
        <v>576</v>
      </c>
      <c r="F53" s="7" t="s">
        <v>589</v>
      </c>
      <c r="G53" s="6" t="s">
        <v>560</v>
      </c>
    </row>
    <row r="54" ht="23" spans="1:7">
      <c r="A54" s="6">
        <v>52</v>
      </c>
      <c r="B54" s="7" t="s">
        <v>590</v>
      </c>
      <c r="C54" s="8" t="s">
        <v>591</v>
      </c>
      <c r="D54" s="9" t="s">
        <v>592</v>
      </c>
      <c r="E54" s="7" t="s">
        <v>576</v>
      </c>
      <c r="F54" s="7" t="s">
        <v>593</v>
      </c>
      <c r="G54" s="6" t="s">
        <v>560</v>
      </c>
    </row>
    <row r="55" ht="46" spans="1:7">
      <c r="A55" s="6">
        <v>53</v>
      </c>
      <c r="B55" s="7" t="s">
        <v>594</v>
      </c>
      <c r="C55" s="7" t="s">
        <v>595</v>
      </c>
      <c r="D55" s="9" t="s">
        <v>596</v>
      </c>
      <c r="E55" s="7" t="s">
        <v>576</v>
      </c>
      <c r="F55" s="7" t="s">
        <v>597</v>
      </c>
      <c r="G55" s="6" t="s">
        <v>560</v>
      </c>
    </row>
    <row r="56" ht="23" spans="1:7">
      <c r="A56" s="6">
        <v>54</v>
      </c>
      <c r="B56" s="7" t="s">
        <v>598</v>
      </c>
      <c r="C56" s="8" t="s">
        <v>599</v>
      </c>
      <c r="D56" s="9" t="s">
        <v>600</v>
      </c>
      <c r="E56" s="7" t="s">
        <v>576</v>
      </c>
      <c r="F56" s="7" t="s">
        <v>601</v>
      </c>
      <c r="G56" s="6" t="s">
        <v>560</v>
      </c>
    </row>
    <row r="57" ht="46" spans="1:7">
      <c r="A57" s="6">
        <v>55</v>
      </c>
      <c r="B57" s="7" t="s">
        <v>602</v>
      </c>
      <c r="C57" s="7" t="s">
        <v>603</v>
      </c>
      <c r="D57" s="9" t="s">
        <v>604</v>
      </c>
      <c r="E57" s="7" t="s">
        <v>576</v>
      </c>
      <c r="F57" s="7" t="s">
        <v>605</v>
      </c>
      <c r="G57" s="6" t="s">
        <v>560</v>
      </c>
    </row>
    <row r="58" ht="23" spans="1:7">
      <c r="A58" s="6">
        <v>56</v>
      </c>
      <c r="B58" s="7" t="s">
        <v>606</v>
      </c>
      <c r="C58" s="8" t="s">
        <v>607</v>
      </c>
      <c r="D58" s="9" t="s">
        <v>608</v>
      </c>
      <c r="E58" s="7" t="s">
        <v>576</v>
      </c>
      <c r="F58" s="7" t="s">
        <v>609</v>
      </c>
      <c r="G58" s="6" t="s">
        <v>560</v>
      </c>
    </row>
    <row r="59" ht="23" spans="1:7">
      <c r="A59" s="6">
        <v>57</v>
      </c>
      <c r="B59" s="7" t="s">
        <v>610</v>
      </c>
      <c r="C59" s="8" t="s">
        <v>611</v>
      </c>
      <c r="D59" s="9" t="s">
        <v>612</v>
      </c>
      <c r="E59" s="7" t="s">
        <v>576</v>
      </c>
      <c r="F59" s="7" t="s">
        <v>613</v>
      </c>
      <c r="G59" s="6" t="s">
        <v>560</v>
      </c>
    </row>
    <row r="60" ht="23" spans="1:7">
      <c r="A60" s="6">
        <v>58</v>
      </c>
      <c r="B60" s="7" t="s">
        <v>614</v>
      </c>
      <c r="C60" s="8" t="s">
        <v>615</v>
      </c>
      <c r="D60" s="9" t="s">
        <v>616</v>
      </c>
      <c r="E60" s="7" t="s">
        <v>576</v>
      </c>
      <c r="F60" s="7" t="s">
        <v>617</v>
      </c>
      <c r="G60" s="6" t="s">
        <v>560</v>
      </c>
    </row>
    <row r="61" ht="23" spans="1:7">
      <c r="A61" s="6">
        <v>59</v>
      </c>
      <c r="B61" s="7" t="s">
        <v>618</v>
      </c>
      <c r="C61" s="8" t="s">
        <v>619</v>
      </c>
      <c r="D61" s="9" t="s">
        <v>620</v>
      </c>
      <c r="E61" s="7" t="s">
        <v>576</v>
      </c>
      <c r="F61" s="7" t="s">
        <v>621</v>
      </c>
      <c r="G61" s="6" t="s">
        <v>560</v>
      </c>
    </row>
    <row r="62" ht="23" spans="1:7">
      <c r="A62" s="6">
        <v>60</v>
      </c>
      <c r="B62" s="7" t="s">
        <v>622</v>
      </c>
      <c r="C62" s="8" t="s">
        <v>623</v>
      </c>
      <c r="D62" s="9" t="s">
        <v>624</v>
      </c>
      <c r="E62" s="7" t="s">
        <v>576</v>
      </c>
      <c r="F62" s="7" t="s">
        <v>625</v>
      </c>
      <c r="G62" s="6" t="s">
        <v>560</v>
      </c>
    </row>
    <row r="63" ht="34.5" spans="1:7">
      <c r="A63" s="6">
        <v>61</v>
      </c>
      <c r="B63" s="7" t="s">
        <v>626</v>
      </c>
      <c r="C63" s="8" t="s">
        <v>627</v>
      </c>
      <c r="D63" s="9" t="s">
        <v>628</v>
      </c>
      <c r="E63" s="7" t="s">
        <v>576</v>
      </c>
      <c r="F63" s="7" t="s">
        <v>629</v>
      </c>
      <c r="G63" s="6" t="s">
        <v>560</v>
      </c>
    </row>
    <row r="64" ht="23" spans="1:7">
      <c r="A64" s="6">
        <v>62</v>
      </c>
      <c r="B64" s="7" t="s">
        <v>630</v>
      </c>
      <c r="C64" s="8" t="s">
        <v>631</v>
      </c>
      <c r="D64" s="9" t="s">
        <v>632</v>
      </c>
      <c r="E64" s="7" t="s">
        <v>576</v>
      </c>
      <c r="F64" s="7" t="s">
        <v>633</v>
      </c>
      <c r="G64" s="6" t="s">
        <v>560</v>
      </c>
    </row>
    <row r="65" ht="34.5" spans="1:7">
      <c r="A65" s="6">
        <v>63</v>
      </c>
      <c r="B65" s="7" t="s">
        <v>634</v>
      </c>
      <c r="C65" s="8" t="s">
        <v>635</v>
      </c>
      <c r="D65" s="9" t="s">
        <v>636</v>
      </c>
      <c r="E65" s="7" t="s">
        <v>576</v>
      </c>
      <c r="F65" s="7" t="s">
        <v>637</v>
      </c>
      <c r="G65" s="6" t="s">
        <v>560</v>
      </c>
    </row>
    <row r="66" ht="34.5" spans="1:7">
      <c r="A66" s="6">
        <v>64</v>
      </c>
      <c r="B66" s="7" t="s">
        <v>638</v>
      </c>
      <c r="C66" s="8" t="s">
        <v>639</v>
      </c>
      <c r="D66" s="9" t="s">
        <v>640</v>
      </c>
      <c r="E66" s="7" t="s">
        <v>576</v>
      </c>
      <c r="F66" s="7" t="s">
        <v>641</v>
      </c>
      <c r="G66" s="6" t="s">
        <v>560</v>
      </c>
    </row>
    <row r="67" ht="23" spans="1:7">
      <c r="A67" s="6">
        <v>65</v>
      </c>
      <c r="B67" s="7" t="s">
        <v>642</v>
      </c>
      <c r="C67" s="8" t="s">
        <v>643</v>
      </c>
      <c r="D67" s="9" t="s">
        <v>644</v>
      </c>
      <c r="E67" s="7" t="s">
        <v>576</v>
      </c>
      <c r="F67" s="7" t="s">
        <v>645</v>
      </c>
      <c r="G67" s="6" t="s">
        <v>560</v>
      </c>
    </row>
    <row r="68" ht="23" spans="1:7">
      <c r="A68" s="6">
        <v>66</v>
      </c>
      <c r="B68" s="7" t="s">
        <v>646</v>
      </c>
      <c r="C68" s="8" t="s">
        <v>647</v>
      </c>
      <c r="D68" s="9" t="s">
        <v>648</v>
      </c>
      <c r="E68" s="7" t="s">
        <v>576</v>
      </c>
      <c r="F68" s="7" t="s">
        <v>649</v>
      </c>
      <c r="G68" s="6" t="s">
        <v>560</v>
      </c>
    </row>
    <row r="69" ht="23" spans="1:7">
      <c r="A69" s="6">
        <v>67</v>
      </c>
      <c r="B69" s="7" t="s">
        <v>650</v>
      </c>
      <c r="C69" s="8" t="s">
        <v>651</v>
      </c>
      <c r="D69" s="9" t="s">
        <v>652</v>
      </c>
      <c r="E69" s="7" t="s">
        <v>576</v>
      </c>
      <c r="F69" s="7" t="s">
        <v>653</v>
      </c>
      <c r="G69" s="6" t="s">
        <v>560</v>
      </c>
    </row>
    <row r="70" ht="23" spans="1:7">
      <c r="A70" s="6">
        <v>68</v>
      </c>
      <c r="B70" s="7" t="s">
        <v>654</v>
      </c>
      <c r="C70" s="8" t="s">
        <v>655</v>
      </c>
      <c r="D70" s="9" t="s">
        <v>656</v>
      </c>
      <c r="E70" s="7" t="s">
        <v>576</v>
      </c>
      <c r="F70" s="7" t="s">
        <v>657</v>
      </c>
      <c r="G70" s="6" t="s">
        <v>560</v>
      </c>
    </row>
    <row r="71" ht="23" spans="1:7">
      <c r="A71" s="6">
        <v>69</v>
      </c>
      <c r="B71" s="7" t="s">
        <v>658</v>
      </c>
      <c r="C71" s="8" t="s">
        <v>659</v>
      </c>
      <c r="D71" s="9" t="s">
        <v>660</v>
      </c>
      <c r="E71" s="7" t="s">
        <v>576</v>
      </c>
      <c r="F71" s="7" t="s">
        <v>661</v>
      </c>
      <c r="G71" s="6" t="s">
        <v>560</v>
      </c>
    </row>
    <row r="72" ht="23" spans="1:7">
      <c r="A72" s="6">
        <v>70</v>
      </c>
      <c r="B72" s="7" t="s">
        <v>662</v>
      </c>
      <c r="C72" s="8" t="s">
        <v>663</v>
      </c>
      <c r="D72" s="9" t="s">
        <v>664</v>
      </c>
      <c r="E72" s="7" t="s">
        <v>576</v>
      </c>
      <c r="F72" s="7" t="s">
        <v>665</v>
      </c>
      <c r="G72" s="6" t="s">
        <v>560</v>
      </c>
    </row>
    <row r="73" ht="34.5" spans="1:7">
      <c r="A73" s="6">
        <v>71</v>
      </c>
      <c r="B73" s="7" t="s">
        <v>666</v>
      </c>
      <c r="C73" s="8" t="s">
        <v>667</v>
      </c>
      <c r="D73" s="9" t="s">
        <v>668</v>
      </c>
      <c r="E73" s="7" t="s">
        <v>576</v>
      </c>
      <c r="F73" s="7" t="s">
        <v>669</v>
      </c>
      <c r="G73" s="6" t="s">
        <v>560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16"/>
  <sheetViews>
    <sheetView showGridLines="0" workbookViewId="0">
      <selection activeCell="A1" sqref="A1"/>
    </sheetView>
  </sheetViews>
  <sheetFormatPr defaultColWidth="8.68181818181818" defaultRowHeight="14.5" outlineLevelCol="1"/>
  <cols>
    <col min="1" max="1" width="4" customWidth="1"/>
    <col min="2" max="2" width="110" customWidth="1"/>
  </cols>
  <sheetData>
    <row r="1" ht="17.5" spans="2:2">
      <c r="B1" s="1" t="s">
        <v>670</v>
      </c>
    </row>
    <row r="3" ht="19.5" customHeight="1" spans="2:2">
      <c r="B3" s="2" t="s">
        <v>671</v>
      </c>
    </row>
    <row r="4" ht="57.75" customHeight="1" spans="2:2">
      <c r="B4" s="3" t="s">
        <v>672</v>
      </c>
    </row>
    <row r="5" ht="19.5" customHeight="1" spans="2:2">
      <c r="B5" s="2" t="s">
        <v>673</v>
      </c>
    </row>
    <row r="6" ht="15.75" customHeight="1" spans="2:2">
      <c r="B6" s="3" t="s">
        <v>674</v>
      </c>
    </row>
    <row r="7" ht="15.75" customHeight="1" spans="2:2">
      <c r="B7" s="3" t="s">
        <v>675</v>
      </c>
    </row>
    <row r="8" ht="30" customHeight="1" spans="2:2">
      <c r="B8" s="3" t="s">
        <v>676</v>
      </c>
    </row>
    <row r="9" ht="15.75" customHeight="1" spans="2:2">
      <c r="B9" s="3" t="s">
        <v>677</v>
      </c>
    </row>
    <row r="10" ht="19.5" customHeight="1" spans="2:2">
      <c r="B10" s="2" t="s">
        <v>678</v>
      </c>
    </row>
    <row r="11" ht="43.5" customHeight="1" spans="2:2">
      <c r="B11" s="3" t="s">
        <v>679</v>
      </c>
    </row>
    <row r="12" ht="19.5" customHeight="1" spans="2:2">
      <c r="B12" s="2" t="s">
        <v>680</v>
      </c>
    </row>
    <row r="13" ht="30" customHeight="1" spans="2:2">
      <c r="B13" s="3" t="s">
        <v>681</v>
      </c>
    </row>
    <row r="14" ht="30" customHeight="1" spans="2:2">
      <c r="B14" s="3" t="s">
        <v>682</v>
      </c>
    </row>
    <row r="15" ht="30" customHeight="1" spans="2:2">
      <c r="B15" s="3" t="s">
        <v>683</v>
      </c>
    </row>
    <row r="16" ht="30" customHeight="1" spans="2:2">
      <c r="B16" s="3" t="s">
        <v>684</v>
      </c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Analisis Ketercapaian</vt:lpstr>
      <vt:lpstr>Data Publikasi (S1)</vt:lpstr>
      <vt:lpstr>Data HKI 2025</vt:lpstr>
      <vt:lpstr>Catatan &amp; Tindak Lanjut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SUHARTINA 2030089101</cp:lastModifiedBy>
  <cp:revision>0</cp:revision>
  <dcterms:created xsi:type="dcterms:W3CDTF">2026-06-23T17:33:00Z</dcterms:created>
  <dcterms:modified xsi:type="dcterms:W3CDTF">2026-06-23T17:36:50Z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0B9B26E4F4FA4353871D1A610BD7FBB5_13</vt:lpwstr>
  </property>
  <property fmtid="{D5CDD505-2E9C-101B-9397-08002B2CF9AE}" pid="3" name="KSOProductBuildVer">
    <vt:lpwstr>1057-12.1.0.26880</vt:lpwstr>
  </property>
  <property fmtid="{D5CDD505-2E9C-101B-9397-08002B2CF9AE}" pid="4" name="CalculationRule">
    <vt:i4>0</vt:i4>
  </property>
</Properties>
</file>